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2.0.15\Biblioteka\Документы РЭК\Приказы_РЭК\Приказы об утверждении инвест программ через ПРАВЛЕНИЕ\2025\Приказ 50-ип от 10_11_2025_Изм 5-ип от 28_10_2024 МКП Сасовские тепловые сети 2025-2027\"/>
    </mc:Choice>
  </mc:AlternateContent>
  <xr:revisionPtr revIDLastSave="0" documentId="13_ncr:1_{A9E5245A-8C73-4B04-BE31-3CAF02CDF1D3}" xr6:coauthVersionLast="45" xr6:coauthVersionMax="45" xr10:uidLastSave="{00000000-0000-0000-0000-000000000000}"/>
  <bookViews>
    <workbookView xWindow="1815" yWindow="810" windowWidth="23970" windowHeight="14715" xr2:uid="{00000000-000D-0000-FFFF-FFFF00000000}"/>
  </bookViews>
  <sheets>
    <sheet name="стр 1" sheetId="3" r:id="rId1"/>
    <sheet name="стр 2" sheetId="4" r:id="rId2"/>
    <sheet name="стр 3" sheetId="5" r:id="rId3"/>
    <sheet name="стр 4" sheetId="6" r:id="rId4"/>
    <sheet name="стр 5" sheetId="7" r:id="rId5"/>
  </sheets>
  <calcPr calcId="191029" iterate="1" iterateDelta="1.0000000000000001E-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T29" i="7" l="1"/>
  <c r="BM29" i="7"/>
  <c r="BD29" i="7" s="1"/>
  <c r="CA18" i="7"/>
  <c r="CA17" i="7" s="1"/>
  <c r="BT18" i="7"/>
  <c r="BT17" i="7" s="1"/>
  <c r="BM18" i="7"/>
  <c r="AL18" i="7" l="1"/>
  <c r="BM17" i="7"/>
  <c r="BD18" i="7"/>
  <c r="AL29" i="7"/>
  <c r="BD17" i="7" l="1"/>
  <c r="AL17" i="7"/>
  <c r="BD23" i="6" l="1"/>
  <c r="EI70" i="4" l="1"/>
  <c r="EC70" i="4"/>
  <c r="DS70" i="4"/>
  <c r="DS84" i="4" s="1"/>
  <c r="DN70" i="4"/>
  <c r="DI70" i="4"/>
  <c r="CY70" i="4"/>
  <c r="CT70" i="4"/>
  <c r="CT84" i="4" s="1"/>
  <c r="CO70" i="4"/>
  <c r="EI58" i="4"/>
  <c r="EC58" i="4"/>
  <c r="DN58" i="4"/>
  <c r="CY58" i="4"/>
  <c r="CO58" i="4"/>
  <c r="EI50" i="4"/>
  <c r="EC50" i="4"/>
  <c r="DI50" i="4"/>
  <c r="DI84" i="4" s="1"/>
  <c r="CY50" i="4"/>
  <c r="CO50" i="4"/>
  <c r="CO84" i="4" l="1"/>
  <c r="CY84" i="4"/>
  <c r="DN84" i="4"/>
  <c r="EI84" i="4"/>
  <c r="EC84" i="4"/>
</calcChain>
</file>

<file path=xl/sharedStrings.xml><?xml version="1.0" encoding="utf-8"?>
<sst xmlns="http://schemas.openxmlformats.org/spreadsheetml/2006/main" count="655" uniqueCount="501">
  <si>
    <t>регулируемые виды деятельности в сфере теплоснабжения</t>
  </si>
  <si>
    <t>№ 1-ИП ТС</t>
  </si>
  <si>
    <t xml:space="preserve"> Паспорт инвестиционной программы организации, осуществляющей</t>
  </si>
  <si>
    <t>(наименование регулируемой организации)</t>
  </si>
  <si>
    <t>Наименование регулируемой</t>
  </si>
  <si>
    <t>организации, в отношении которой</t>
  </si>
  <si>
    <t>разрабатывается инвестиционная</t>
  </si>
  <si>
    <t>программа в сфере теплоснабжения</t>
  </si>
  <si>
    <t>Местонахождение регулируемой</t>
  </si>
  <si>
    <t>организации</t>
  </si>
  <si>
    <t>Сроки реализации инвестиционной</t>
  </si>
  <si>
    <t>программы</t>
  </si>
  <si>
    <t>Лицо, ответственное за разработку</t>
  </si>
  <si>
    <t>инвестиционной программы</t>
  </si>
  <si>
    <t>Контакты ответственных за разработку</t>
  </si>
  <si>
    <t>инвестиционной программы лиц</t>
  </si>
  <si>
    <t>Наименование исполнительного</t>
  </si>
  <si>
    <t>органа субъекта Российской</t>
  </si>
  <si>
    <t>Федерации или органа местного</t>
  </si>
  <si>
    <t>самоуправления, утвердившего</t>
  </si>
  <si>
    <t>инвестиционную программу</t>
  </si>
  <si>
    <t>Местонахождение исполнительного</t>
  </si>
  <si>
    <t>Должностное лицо уполномоченного</t>
  </si>
  <si>
    <t>ответственного органа, утвердившее</t>
  </si>
  <si>
    <t>Контакты ответственных</t>
  </si>
  <si>
    <t>за утверждение инвестиционной</t>
  </si>
  <si>
    <t>программы лиц</t>
  </si>
  <si>
    <t>Наименование органа местного</t>
  </si>
  <si>
    <t>самоуправления, согласовавшего</t>
  </si>
  <si>
    <t>Местонахождение органа местного</t>
  </si>
  <si>
    <t>ответственного органа, согласовавшее</t>
  </si>
  <si>
    <t>за согласование инвестиционной</t>
  </si>
  <si>
    <t>МКП "Сасовские тепловые сети"</t>
  </si>
  <si>
    <t>391430, РФ, Рязанская область город Сасово улица Ленина д.42</t>
  </si>
  <si>
    <t>Гл.экономист Апушкинская Наталия Владимировна</t>
  </si>
  <si>
    <t>tvk-s@mail.ru, тел. 8(49133)5-07-04</t>
  </si>
  <si>
    <t>Главное управление "Региональная Энергетическая Комиссия" Рязанской области</t>
  </si>
  <si>
    <t>390013, г.Рязань, ул. МОГЭС,д.12</t>
  </si>
  <si>
    <t>8(4912)28-99-24</t>
  </si>
  <si>
    <t>8(49133)5-12-20</t>
  </si>
  <si>
    <t>2025-2026</t>
  </si>
  <si>
    <t xml:space="preserve">Муниципальное казенное предприятие "Сасовские тепловые сети" </t>
  </si>
  <si>
    <t>Начальник Главного управления "Региональная энергетическая комиссия Рязанской области Н.В.Зайцева</t>
  </si>
  <si>
    <t>Администрация Сасовского муниципального округа Рязанской области</t>
  </si>
  <si>
    <t>391430, РФ, Рязанская область город Сасово улица Вокзальная зд.85</t>
  </si>
  <si>
    <t>к приказу ГУ РЭК Рязанской области</t>
  </si>
  <si>
    <t>Первый заместитель главы администрации Сасовского муниципального округа Рязанской области С.Н. Ямщиков</t>
  </si>
  <si>
    <t>Приложение</t>
  </si>
  <si>
    <t>от 10.11.2025 № 50-ип</t>
  </si>
  <si>
    <t>Инвестиционная программа</t>
  </si>
  <si>
    <t xml:space="preserve">в сфере теплоснабжения на </t>
  </si>
  <si>
    <t>2025-2027</t>
  </si>
  <si>
    <t>годы</t>
  </si>
  <si>
    <t>№</t>
  </si>
  <si>
    <t>Наименование</t>
  </si>
  <si>
    <t>Кадаст-</t>
  </si>
  <si>
    <t>Вид</t>
  </si>
  <si>
    <t>Описание</t>
  </si>
  <si>
    <t>Основные технические характеристики</t>
  </si>
  <si>
    <t>Год</t>
  </si>
  <si>
    <t>Расходы на реализацию мероприятий в прогнозных ценах, тыс. руб. без НДС</t>
  </si>
  <si>
    <t>Расшифровка источников финансирования инвестиционной программы, тыс. руб. без НДС</t>
  </si>
  <si>
    <t>п/п</t>
  </si>
  <si>
    <t>мероприятий</t>
  </si>
  <si>
    <t>ровый</t>
  </si>
  <si>
    <t>объекта</t>
  </si>
  <si>
    <t>и место</t>
  </si>
  <si>
    <t>Наименование и значение показателя</t>
  </si>
  <si>
    <t>начала</t>
  </si>
  <si>
    <t>оконча-</t>
  </si>
  <si>
    <t>Плановые расходы</t>
  </si>
  <si>
    <t>Профи-</t>
  </si>
  <si>
    <t>Финансирование,</t>
  </si>
  <si>
    <t>Остаток</t>
  </si>
  <si>
    <t>Аморти-</t>
  </si>
  <si>
    <t>Прибыль,</t>
  </si>
  <si>
    <t>Средства,</t>
  </si>
  <si>
    <t>Прочие</t>
  </si>
  <si>
    <t>Экономия расходов</t>
  </si>
  <si>
    <t>Расходы</t>
  </si>
  <si>
    <t>Иные</t>
  </si>
  <si>
    <t>Привле-</t>
  </si>
  <si>
    <t>Бюджетные</t>
  </si>
  <si>
    <t>номер</t>
  </si>
  <si>
    <t>расположе-</t>
  </si>
  <si>
    <t>до реализации мероприятия</t>
  </si>
  <si>
    <t>после реализации мероприятия</t>
  </si>
  <si>
    <t>реали-</t>
  </si>
  <si>
    <t>ния реа-</t>
  </si>
  <si>
    <t>нансиро-</t>
  </si>
  <si>
    <t>в т. ч. по годам</t>
  </si>
  <si>
    <t>финанси-</t>
  </si>
  <si>
    <t>зация</t>
  </si>
  <si>
    <t>направ-</t>
  </si>
  <si>
    <t>получен-</t>
  </si>
  <si>
    <t>собствен-</t>
  </si>
  <si>
    <t>(стр. 1.5 ФП)</t>
  </si>
  <si>
    <t>на оплату</t>
  </si>
  <si>
    <t>ченные</t>
  </si>
  <si>
    <t>средства по</t>
  </si>
  <si>
    <t>источники</t>
  </si>
  <si>
    <t>ния объекта</t>
  </si>
  <si>
    <t>Тепловая сеть</t>
  </si>
  <si>
    <t>Тепло-</t>
  </si>
  <si>
    <t>зации</t>
  </si>
  <si>
    <t>лизации</t>
  </si>
  <si>
    <t>Всего:</t>
  </si>
  <si>
    <t>в том числе:</t>
  </si>
  <si>
    <t>вано к</t>
  </si>
  <si>
    <t>рования</t>
  </si>
  <si>
    <t>(стр. 1.1</t>
  </si>
  <si>
    <t>ленная на</t>
  </si>
  <si>
    <t>ные за</t>
  </si>
  <si>
    <t>ные сред-</t>
  </si>
  <si>
    <t>в резуль-</t>
  </si>
  <si>
    <t>связанную с сокраще-</t>
  </si>
  <si>
    <t>лизинго-</t>
  </si>
  <si>
    <t>средства</t>
  </si>
  <si>
    <t>каждой системе</t>
  </si>
  <si>
    <t>(участка</t>
  </si>
  <si>
    <t>Услов-</t>
  </si>
  <si>
    <t>Про-</t>
  </si>
  <si>
    <t>Протя-</t>
  </si>
  <si>
    <t>Способ</t>
  </si>
  <si>
    <t>вая наг-</t>
  </si>
  <si>
    <t>ПИР</t>
  </si>
  <si>
    <t>СМР</t>
  </si>
  <si>
    <t>N году</t>
  </si>
  <si>
    <t>ФП)</t>
  </si>
  <si>
    <t>инвестиции</t>
  </si>
  <si>
    <t>счет платы</t>
  </si>
  <si>
    <t>ства</t>
  </si>
  <si>
    <t>тате реа-</t>
  </si>
  <si>
    <t>нием потерь в тепло-</t>
  </si>
  <si>
    <t>вых плате-</t>
  </si>
  <si>
    <t>на возврат-</t>
  </si>
  <si>
    <t>централизован-</t>
  </si>
  <si>
    <t>объекта)</t>
  </si>
  <si>
    <t>ный диа-</t>
  </si>
  <si>
    <t>пускная</t>
  </si>
  <si>
    <t>женность</t>
  </si>
  <si>
    <t>проклад-</t>
  </si>
  <si>
    <t>рузка,</t>
  </si>
  <si>
    <t>(стр. 1.2</t>
  </si>
  <si>
    <t>за подклю-</t>
  </si>
  <si>
    <t>(стр. 1.4</t>
  </si>
  <si>
    <t>вых сетях, сменой ви-</t>
  </si>
  <si>
    <t>жей по</t>
  </si>
  <si>
    <t>(стр. 2 ФП)</t>
  </si>
  <si>
    <t>ной основе</t>
  </si>
  <si>
    <t>ного теплоснаб-</t>
  </si>
  <si>
    <t>(стр. 5 ФП)</t>
  </si>
  <si>
    <t>метр,</t>
  </si>
  <si>
    <t>способ-</t>
  </si>
  <si>
    <t>(в одно-</t>
  </si>
  <si>
    <t>ки</t>
  </si>
  <si>
    <t>Гкал/ч</t>
  </si>
  <si>
    <t>чение</t>
  </si>
  <si>
    <t>меропри-</t>
  </si>
  <si>
    <t>дов и (или) марки ос-</t>
  </si>
  <si>
    <t>договору</t>
  </si>
  <si>
    <t>(стр. 23</t>
  </si>
  <si>
    <t>жения с выделе-</t>
  </si>
  <si>
    <t>мм</t>
  </si>
  <si>
    <t>ность,</t>
  </si>
  <si>
    <t>трубном</t>
  </si>
  <si>
    <t>(стр. 1.3</t>
  </si>
  <si>
    <t>ятий инвес-</t>
  </si>
  <si>
    <t>новного и (или) ре-</t>
  </si>
  <si>
    <t>финансо-</t>
  </si>
  <si>
    <t>нием расходов</t>
  </si>
  <si>
    <t>т/ч</t>
  </si>
  <si>
    <t>исчис-</t>
  </si>
  <si>
    <t>тиционной</t>
  </si>
  <si>
    <t>зервного топлива на</t>
  </si>
  <si>
    <t>вой аренды</t>
  </si>
  <si>
    <t>концедента на</t>
  </si>
  <si>
    <t>лении),</t>
  </si>
  <si>
    <t>источниках тепловой</t>
  </si>
  <si>
    <t>(лизинга)</t>
  </si>
  <si>
    <t>строительство,</t>
  </si>
  <si>
    <t>км</t>
  </si>
  <si>
    <t>энергии, реализацией</t>
  </si>
  <si>
    <t>(стр. 1.6</t>
  </si>
  <si>
    <t>модернизацию</t>
  </si>
  <si>
    <t>энергосервисного до-</t>
  </si>
  <si>
    <t>и (или) рекон-</t>
  </si>
  <si>
    <t>говора (контракта) в</t>
  </si>
  <si>
    <t>струкцию объ-</t>
  </si>
  <si>
    <t>размере, определен-</t>
  </si>
  <si>
    <t>екта концесси-</t>
  </si>
  <si>
    <t>ном по решению ре-</t>
  </si>
  <si>
    <t>онного соглаше-</t>
  </si>
  <si>
    <t>гулируемой организа-</t>
  </si>
  <si>
    <t>ния по каждой</t>
  </si>
  <si>
    <t>ции, плату за подклю-</t>
  </si>
  <si>
    <t>системе центра-</t>
  </si>
  <si>
    <t>чение (технологичес-</t>
  </si>
  <si>
    <t>лизованного те-</t>
  </si>
  <si>
    <t>кое присоединение) к</t>
  </si>
  <si>
    <t>плоснабжения</t>
  </si>
  <si>
    <t>системам централизо-</t>
  </si>
  <si>
    <t>при наличии</t>
  </si>
  <si>
    <t>ванного теплоснабже-</t>
  </si>
  <si>
    <t>таких расходов</t>
  </si>
  <si>
    <t>ния (раздельно по каж-</t>
  </si>
  <si>
    <t>(стр. 4 ФП)</t>
  </si>
  <si>
    <t>дой системе, если ре-</t>
  </si>
  <si>
    <t>гулируемая организа-</t>
  </si>
  <si>
    <t>ция эксплуатирует нес-</t>
  </si>
  <si>
    <t>колько таких систем)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</si>
  <si>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</si>
  <si>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</si>
  <si>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</si>
  <si>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</si>
  <si>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</si>
  <si>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</si>
  <si>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</si>
  <si>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</si>
  <si>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</si>
  <si>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</si>
  <si>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8</t>
  </si>
  <si>
    <t>9</t>
  </si>
  <si>
    <t>10.1</t>
  </si>
  <si>
    <t>10.2</t>
  </si>
  <si>
    <t>10.3</t>
  </si>
  <si>
    <t>10.4</t>
  </si>
  <si>
    <t>10.5</t>
  </si>
  <si>
    <t>10.6</t>
  </si>
  <si>
    <t>10.7</t>
  </si>
  <si>
    <t>10.8</t>
  </si>
  <si>
    <t>11.1</t>
  </si>
  <si>
    <t>11.2</t>
  </si>
  <si>
    <t>11.3</t>
  </si>
  <si>
    <t>11.4</t>
  </si>
  <si>
    <t>11.5.1</t>
  </si>
  <si>
    <t>11.5.2</t>
  </si>
  <si>
    <t>11.6</t>
  </si>
  <si>
    <t>11.7</t>
  </si>
  <si>
    <t>11.8</t>
  </si>
  <si>
    <t>11.9</t>
  </si>
  <si>
    <t>11.10</t>
  </si>
  <si>
    <t>Группа 1. Строительство, реконструкция или модернизация объектов в целях подключения потребителей:</t>
  </si>
  <si>
    <t>1.1. Строительство новых тепловых сетей в целях подключения потребителей</t>
  </si>
  <si>
    <t>1.1.1</t>
  </si>
  <si>
    <t>1.1.2</t>
  </si>
  <si>
    <t>1.2. Строительство иных объектов системы централизованного теплоснабжения, за исключением тепловых сетей, в целях подключения потребителей</t>
  </si>
  <si>
    <t>1.2.1</t>
  </si>
  <si>
    <t>1.2.2</t>
  </si>
  <si>
    <t>1.3. Увеличение пропускной способности существующих тепловых сетей в целях подключения потребителей</t>
  </si>
  <si>
    <t>1.3.1</t>
  </si>
  <si>
    <t>1.3.2</t>
  </si>
  <si>
    <t>1.4. Увеличение мощности и производительности существующих объектов централизованного теплоснабжения, за исключением тепловых сетей, в целях подключения потребителей</t>
  </si>
  <si>
    <t>1.4.1</t>
  </si>
  <si>
    <t>1.4.2</t>
  </si>
  <si>
    <t>Всего по группе 1</t>
  </si>
  <si>
    <t>Группа 2. Строительство новых объектов системы централизованного теплоснабжения, не связанных с подключением новых потребителей, в том числе строительство новых тепловых сетей</t>
  </si>
  <si>
    <t>2.1.1</t>
  </si>
  <si>
    <t>2.1.2</t>
  </si>
  <si>
    <t>Всего по группе 2</t>
  </si>
  <si>
    <t>Группа 3. Реконструкция или модернизация существующих объектов системы централизованного теплоснабжения в целях снижения уровня износа существующих объектов системы централизованного теплоснабжения и (или) поставки энергии от разных источников</t>
  </si>
  <si>
    <t>3.1. Реконструкция или модернизация существующих тепловых сетей</t>
  </si>
  <si>
    <t>3.1.1</t>
  </si>
  <si>
    <t>3.1.2</t>
  </si>
  <si>
    <t>3.2. Реконструкция или модернизация существующих объектов системы централизованного теплоснабжения, за исключением тепловых сетей</t>
  </si>
  <si>
    <t>3.2.1</t>
  </si>
  <si>
    <t>3.2.2</t>
  </si>
  <si>
    <t>Всего по группе 3</t>
  </si>
  <si>
    <t>Группа 4. Мероприятия, направленные на снижение негативного воздействия на окружающую среду, достижение плановых значений показателей надежности и энергетической эффективности объектов теплоснабжения, повышение эффективности работы систем централизованного теплоснабжения</t>
  </si>
  <si>
    <t>4.1.1</t>
  </si>
  <si>
    <t>Разработка пректно-сметной документации для изменения системы централизованнного регулирования температуры теплоносителя на выходе из ЦТП (Строитель,20,45,46,47,48,49,50) с прохождением государственной экспертизы</t>
  </si>
  <si>
    <t>2025</t>
  </si>
  <si>
    <t>4.1.2</t>
  </si>
  <si>
    <t>Изменение системы централизованного регулирования температуры теплоносителя на выходе с ЦТП Строитель с установкой корректирующих насосов, установленных на перемычке между подающим и обратным трубопроводом, электронного регулятора температуры поддерживающего заданный температурный график, шкафа управления насосами с ЧРП, с целью снижения затрат на энергоресурсы на2479 квтч</t>
  </si>
  <si>
    <t>62:27:0010301:133</t>
  </si>
  <si>
    <t>ЦТП</t>
  </si>
  <si>
    <t>г. Сасово ЦТП Строитель (ул. Заводская)</t>
  </si>
  <si>
    <t>2027</t>
  </si>
  <si>
    <t>4.1.3</t>
  </si>
  <si>
    <t>Изменение системы централизованного регулирования температуры теплоносителя на выходе с ЦТП -20 с установкой корректирующих насосов, установленных на перемычке между подающим и обратным трубопроводом, электронного регулятора температуры поддерживающего заданный температурный график, шкафа управления насосами с ЧРП,с целью снижения затрат на энергоресурсы на 4542 квтч</t>
  </si>
  <si>
    <t>62:27:0010603:2830</t>
  </si>
  <si>
    <t>г. Сасово ЦТП 20 (мик-он "Южный")</t>
  </si>
  <si>
    <t>2026</t>
  </si>
  <si>
    <t>4.1.4</t>
  </si>
  <si>
    <t>Изменение системы централизованного регулирования температуры теплоносителя на выходе с ЦТП -45 с установкой корректирующих насосов, установленных на перемычке между подающим и обратным трубопроводом, электронного регулятора температуры поддерживающего заданный температурный график, шкафа управления насосами с ЧРП,с целью снижения затрат на энергоресурсы на 9645 квтч</t>
  </si>
  <si>
    <t>62:27:0010602:1649</t>
  </si>
  <si>
    <t>г. Сасово ЦТП-45 (мик-он "Южный)</t>
  </si>
  <si>
    <t>4.1.5</t>
  </si>
  <si>
    <t>Изменение системы централизованного регулирования температуры теплоносителя на выходе с ЦТП -46 с установкой корректирующих насосов, установленных на перемычке между подающим и обратным трубопроводом, электронного регулятора температуры поддерживающего заданный температурный график, шкафа управления насосами с ЧРП,с целью снижения затрат на энергоресурсы на 8675 квтч</t>
  </si>
  <si>
    <t>62:27:0010603:2733</t>
  </si>
  <si>
    <t>г. Сасово ЦТП -46 (мик-он "Южный"</t>
  </si>
  <si>
    <t>4.1.6</t>
  </si>
  <si>
    <t>Изменение системы централизованного регулирования температуры теплоносителя на выходе с ЦТП-47 с установкой корректирующих насосов, установленных на перемычке между подающим и обратным трубопроводом, электронного регулятора температуры поддерживающего заданный температурный график, шкафа управления насосами с ЧРП,с целью снижения затрат на энергоресурсы на 10496 квтч</t>
  </si>
  <si>
    <t>62:27:0010601:2480</t>
  </si>
  <si>
    <t>г. Сасово ЦТП -47 (мик-он "Северный"</t>
  </si>
  <si>
    <t>4.1.7</t>
  </si>
  <si>
    <t>Изменение системы централизованного регулирования температуры теплоносителя на выходе с ЦТП -48 с установкой корректирующих насосов, установленных на перемычке между подающим и обратным трубопроводом, электронного регулятора температуры поддерживающего заданный температурный график, шкафа управления насосами с ЧРП,с целью снижения затрат на энергоресурсы на 7466 квтч</t>
  </si>
  <si>
    <t>62:27:0010601:2470</t>
  </si>
  <si>
    <t>г. Сасово ЦТП -48 (мик-он "Северный")</t>
  </si>
  <si>
    <t>4.1.8</t>
  </si>
  <si>
    <t>Изменение системы централизованного регулирования температуры теплоносителя на выходе с ЦТП -49 с установкой корректирующих насосов, установленных на перемычке между подающим и обратным трубопроводом, электронного регулятора температуры поддерживающего заданный температурный график, шкафа управления насосами с ЧРП,с целью снижения затрат на энергоресурсы на 4498 квтч</t>
  </si>
  <si>
    <t>62:27:0010703:582</t>
  </si>
  <si>
    <t>г. Сасово ЦТП -49 (Проспект Свободы, р-н ТЦ "Гермес")</t>
  </si>
  <si>
    <t>4.1.19</t>
  </si>
  <si>
    <t>Изменение системы централизованного регулирования температуры теплоносителя на выходе с ЦТП -50 с установкой корректирующих насосов, установленных на перемычке между подающим и обратным трубопроводом, электронного регулятора температуры поддерживающего заданный температурный график, шкафа управления насосами с ЧРП,с целью снижения затрат на на 10933 квтч</t>
  </si>
  <si>
    <t>62:27:0010810:288</t>
  </si>
  <si>
    <t>г. Сасово ЦТП-50 (ул. Делегатская)</t>
  </si>
  <si>
    <t>Всего по группе 4</t>
  </si>
  <si>
    <t>Группа 5. Вывод из эксплуатации, консервация и демонтаж объектов системы централизованного теплоснабжения</t>
  </si>
  <si>
    <t>5.1. Вывод из эксплуатации, консервация и демонтаж тепловых сетей</t>
  </si>
  <si>
    <t>5.1.1</t>
  </si>
  <si>
    <t>5.1.2</t>
  </si>
  <si>
    <t>5.2. Вывод из эксплуатации, консервация и демонтаж иных объектов системы централизованного теплоснабжения, за исключением тепловых сетей</t>
  </si>
  <si>
    <t>5.2.1</t>
  </si>
  <si>
    <t>5.2.2</t>
  </si>
  <si>
    <t>Всего по группе 5</t>
  </si>
  <si>
    <t>Группа 6. Мероприятия, предусматривающие капитальные вложения в объекты основных средств и нематериальные активы регулируемой организации, обусловленные необходимостью соблюдения регулируемыми организациями обязательных требований, установленных законодательством Российской Федерации и связанных с осуществлением деятельности в сфере</t>
  </si>
  <si>
    <t>теплоснабжения, включая мероприятия по обеспечению безопасности и антитеррористической защищенности объектов топливно-энергетического комплекса, безопасности критической информационной инфраструктуры</t>
  </si>
  <si>
    <t>6.1.1</t>
  </si>
  <si>
    <t>6.1.2</t>
  </si>
  <si>
    <t>Всего по группе 6</t>
  </si>
  <si>
    <t>ИТОГО по программе</t>
  </si>
  <si>
    <t>Плановые значения показателей, достижение которых предусмотрено</t>
  </si>
  <si>
    <t>в результате реализации мероприятий инвестиционной программы</t>
  </si>
  <si>
    <t>Наименование показателя</t>
  </si>
  <si>
    <t>Ед. изм.</t>
  </si>
  <si>
    <t>Фактические</t>
  </si>
  <si>
    <t>Текущее</t>
  </si>
  <si>
    <t>Плановые значения</t>
  </si>
  <si>
    <t>значения</t>
  </si>
  <si>
    <t>значение</t>
  </si>
  <si>
    <t>в т. ч. по годам реализации</t>
  </si>
  <si>
    <t>1</t>
  </si>
  <si>
    <t>Удельный расход электрической энергии на транспортировку</t>
  </si>
  <si>
    <r>
      <t>кВт</t>
    </r>
    <r>
      <rPr>
        <sz val="9"/>
        <rFont val="Calibri"/>
        <family val="2"/>
        <charset val="204"/>
      </rPr>
      <t>∙</t>
    </r>
    <r>
      <rPr>
        <sz val="9"/>
        <rFont val="Times New Roman"/>
        <family val="1"/>
        <charset val="204"/>
      </rPr>
      <t>ч/Гкал</t>
    </r>
  </si>
  <si>
    <t>теплоносителя</t>
  </si>
  <si>
    <t>2</t>
  </si>
  <si>
    <t>Удельный расход условного топлива на выработку единицы</t>
  </si>
  <si>
    <t>т. у. т./Гкал</t>
  </si>
  <si>
    <t>тепловой энергии и (или) теплоносителя</t>
  </si>
  <si>
    <t>т. у. т./м3</t>
  </si>
  <si>
    <t>3</t>
  </si>
  <si>
    <t>Объем присоединяемой тепловой нагрузки новых потребителей</t>
  </si>
  <si>
    <t>4</t>
  </si>
  <si>
    <t>Процент износа объектов системы теплоснабжения</t>
  </si>
  <si>
    <t>%</t>
  </si>
  <si>
    <t>с выделением процента износа объектов, существующих</t>
  </si>
  <si>
    <t>на начало реализации инвестиционной программы</t>
  </si>
  <si>
    <t>5</t>
  </si>
  <si>
    <t>Потери тепловой энергии при передаче тепловой энергии
по тепловым сетям</t>
  </si>
  <si>
    <t>Гкал в год</t>
  </si>
  <si>
    <t>% от полезного</t>
  </si>
  <si>
    <t>отпуска тепловой</t>
  </si>
  <si>
    <t>энергии</t>
  </si>
  <si>
    <t>6</t>
  </si>
  <si>
    <t>Потери теплоносителя при передаче тепловой энергии</t>
  </si>
  <si>
    <t>тонн в год для воды</t>
  </si>
  <si>
    <t>по тепловым сетям</t>
  </si>
  <si>
    <t>куб. м для пара</t>
  </si>
  <si>
    <t>7</t>
  </si>
  <si>
    <t>Показатели, характеризующие снижение негативного воздейст-</t>
  </si>
  <si>
    <t>вия на окружающую среду в соответствии с подпунктом «ж»</t>
  </si>
  <si>
    <t>пункта 10 Правил согласования и утверждения инвестиционных</t>
  </si>
  <si>
    <t>программ организаций, осуществляющих регулируемые виды</t>
  </si>
  <si>
    <t>деятельности в сфере теплоснабжения, а также требований</t>
  </si>
  <si>
    <t>к составу и содержанию таких программ (за исключением</t>
  </si>
  <si>
    <t>таких программ, утверждаемых в соответствии с законодатель-</t>
  </si>
  <si>
    <t>ством Российской Федерации об электроэнергетике),</t>
  </si>
  <si>
    <t>утвержденных постановлением Правительства Российской</t>
  </si>
  <si>
    <t>Федерации от 5 мая 2014 г. № 410</t>
  </si>
  <si>
    <t>Показатели надежности и энергетической эффективности объектов централизованного теплоснабжения</t>
  </si>
  <si>
    <t>Показатели надежности</t>
  </si>
  <si>
    <t>Показатели энергетической эффективности</t>
  </si>
  <si>
    <t>Количество прекращений</t>
  </si>
  <si>
    <t>Удельный расход топлива</t>
  </si>
  <si>
    <t>Отношение величины тех-</t>
  </si>
  <si>
    <t>Величина технологических</t>
  </si>
  <si>
    <t>подачи тепловой энергии,</t>
  </si>
  <si>
    <t>на производство единицы</t>
  </si>
  <si>
    <t>нологических потерь тепло-</t>
  </si>
  <si>
    <t>потерь при передаче теп-</t>
  </si>
  <si>
    <t>теплоносителя в результате</t>
  </si>
  <si>
    <t>тепловой энергии, отпуска-</t>
  </si>
  <si>
    <t>вой энергии, теплоносителя</t>
  </si>
  <si>
    <t>ловой энергии, теплоноси-</t>
  </si>
  <si>
    <t>технологических нарушений</t>
  </si>
  <si>
    <t>емой с коллекторов источ-</t>
  </si>
  <si>
    <t>к материальной характе-</t>
  </si>
  <si>
    <t>теля по тепловым сетям</t>
  </si>
  <si>
    <t>на тепловых сетях на 1 км</t>
  </si>
  <si>
    <t>на источниках тепловой</t>
  </si>
  <si>
    <t>ников тепловой энергии</t>
  </si>
  <si>
    <t>ристике тепловой сети</t>
  </si>
  <si>
    <t>(для организаций, эксплуа-</t>
  </si>
  <si>
    <t>тепловых сетей</t>
  </si>
  <si>
    <t>энергии на 1 Гкал/час</t>
  </si>
  <si>
    <t>(для организаций, эксплу-</t>
  </si>
  <si>
    <t>тирующих объекты тепло-</t>
  </si>
  <si>
    <t>установленной мощности</t>
  </si>
  <si>
    <t>атирующих объекты тепло-</t>
  </si>
  <si>
    <t>снабжения на основании</t>
  </si>
  <si>
    <t>концессионного соглаше-</t>
  </si>
  <si>
    <t>концессионного соглашения</t>
  </si>
  <si>
    <t>ния дополнительно ука-</t>
  </si>
  <si>
    <t>дополнительно указываются</t>
  </si>
  <si>
    <t>зываются по каждому</t>
  </si>
  <si>
    <t>по каждому объекту</t>
  </si>
  <si>
    <t>участку тепловой сети)</t>
  </si>
  <si>
    <t>теплоснабжения)</t>
  </si>
  <si>
    <t>Теку-</t>
  </si>
  <si>
    <t>Плановое</t>
  </si>
  <si>
    <t>щее</t>
  </si>
  <si>
    <t>значе-</t>
  </si>
  <si>
    <t>N+2</t>
  </si>
  <si>
    <t>ние</t>
  </si>
  <si>
    <t>ние, кг у.т/Гкал</t>
  </si>
  <si>
    <t>ние, Гкал/м2</t>
  </si>
  <si>
    <t>ние, Гкал</t>
  </si>
  <si>
    <t>МКП Сасовские тепловые сети"</t>
  </si>
  <si>
    <t>Изменение системы централизованного регулирования температуры теплоносителя на выходе с ЦТП Строитель с установкой корректирующих насосов, установленных на перемычке между подающим и обратным трубороводом;электронного регулятора температуры поддерживающего заданный температурный график, шкафа управления насосами с ЧРП</t>
  </si>
  <si>
    <t>Изменение системы централизованного регулирования температуры теплоносителя на выходе с ЦТП 20 с установкой корректирующих насосов, установленных на перемычке между подающим и обратным трубороводом;электронного регулятора температуры поддерживающего заданный температурный график, шкафа управления насосами с ЧРП</t>
  </si>
  <si>
    <t>Изменение системы централизованного регулирования температуры теплоносителя на выходе с ЦТП 45 с установкой корректирующих насосов, установленных на перемычке между подающим и обратным трубороводом;электронного регулятора температуры поддерживающего заданный температурный график, шкафа управления насосами с ЧРП</t>
  </si>
  <si>
    <t>Изменение системы централизованного регулирования температуры теплоносителя на выходе с ЦТП 46 с установкой корректирующих насосов, установленных на перемычке между подающим и обратным трубороводом;электронного регулятора температуры поддерживающего заданный температурный график, шкафа управления насосами с ЧРП</t>
  </si>
  <si>
    <t>Изменение системы централизованного регулирования температуры теплоносителя на выходе с ЦТП 47 с установкой корректирующих насосов, установленных на перемычке между подающим и обратным трубороводом;электронного регулятора температуры поддерживающего заданный температурный график, шкафа управления насосами с ЧРП</t>
  </si>
  <si>
    <t>Изменение системы централизованного регулирования температуры теплоносителя на выходе с ЦТП 48 с установкой корректирующих насосов, установленных на перемычке между подающим и обратным трубороводом;электронного регулятора температуры поддерживающего заданный температурный график, шкафа управления насосами с ЧРП</t>
  </si>
  <si>
    <t>Изменение системы централизованного регулирования температуры теплоносителя на выходе с ЦТП 49 с установкой корректирующих насосов, установленных на перемычке между подающим и обратным трубороводом;электронного регулятора температуры поддерживающего заданный температурный график, шкафа управления насосами с ЧРП</t>
  </si>
  <si>
    <t>Изменение системы централизованного регулирования температуры теплоносителя на выходе с ЦТП 50 с установкой корректирующих насосов, установленных на перемычке между подающим и обратным трубороводом;электронного регулятора температуры поддерживающего заданный температурный график, шкафа управления насосами с ЧРП</t>
  </si>
  <si>
    <t>Финансовый план</t>
  </si>
  <si>
    <t>Источники финансирования</t>
  </si>
  <si>
    <t>Расходы на реализацию инвестиционной программы (тыс. руб. без НДС)</t>
  </si>
  <si>
    <t>По мероприятиям,</t>
  </si>
  <si>
    <t>(с использованием прогнозных индексов цен)</t>
  </si>
  <si>
    <t>согласно Форме</t>
  </si>
  <si>
    <t>по видам деятельности (при</t>
  </si>
  <si>
    <t>Всего</t>
  </si>
  <si>
    <t>по годам реализации (указывается</t>
  </si>
  <si>
    <t>№ 2-ИП ТС</t>
  </si>
  <si>
    <t>наличии нескольких регулиру-</t>
  </si>
  <si>
    <t>по каждому году реализации,</t>
  </si>
  <si>
    <t>емых видов деятельности, ука-</t>
  </si>
  <si>
    <t>на который проектируется</t>
  </si>
  <si>
    <t>зывается каждый в отдельном</t>
  </si>
  <si>
    <t>инвестиционная программа,</t>
  </si>
  <si>
    <t>столбце, для которого проекти-</t>
  </si>
  <si>
    <t>в отдельном столбце)</t>
  </si>
  <si>
    <t>руется инвестиционная</t>
  </si>
  <si>
    <t>программа)</t>
  </si>
  <si>
    <t>Производство, передача, сбыт, теплоноситель</t>
  </si>
  <si>
    <t>деятельности</t>
  </si>
  <si>
    <t>Собственные средства</t>
  </si>
  <si>
    <t>1.1</t>
  </si>
  <si>
    <t>амортизационные отчисления с выделением результатов</t>
  </si>
  <si>
    <t>переоценки основных средств и нематериальных активов в том числе</t>
  </si>
  <si>
    <t>Разработка пректно-сметной документации для изменения системы централизованного регулирования тнмпературы теплоносителя на выходе из ЦТП (Строитель, 20,45,46,47,48,49,50) с прохождением государственной экспертизы</t>
  </si>
  <si>
    <t>Изменение системы централизованного регулирования температуры теплоносителя на выходе с ЦТП Строитель с установкой корректирующих насосов, установленных на перемычке между подающим и обратным трубопроводом, электронного регулятора температуры поддерживающего заданный температурный график, шкафа управления с ЧРП</t>
  </si>
  <si>
    <t>Изменение системы централизованного регулирования температуры теплоносителя на выходе с ЦТП 20 с установкой корректирующих насосов, установленных на перемычке между подающим и обратным трубопроводом, электронного регулятора температуры поддерживающего заданный температурный график, шкафа управления с ЧРП</t>
  </si>
  <si>
    <t>Изменение системы централизованного регулирования температуры теплоносителя на выходе с ЦТП 45 с установкой корректирующих насосов, установленных на перемычке между подающим и обратным трубопроводом, электронного регулятора температуры поддерживающего заданный температурный график, шкафа управления с ЧРП</t>
  </si>
  <si>
    <t>Изменение системы централизованного регулирования температуры теплоносителя на выходе с ЦТП 46 с установкой корректирующих насосов, установленных на перемычке между подающим и обратным трубопроводом, электронного регулятора температуры поддерживающего заданный температурный график, шкафа управления с ЧРП</t>
  </si>
  <si>
    <t>Изменение системы централизованного регулирования температуры теплоносителя на выходе с ЦТП 47 с установкой корректирующих насосов, установленных на перемычке между подающим и обратным трубопроводом, электронного регулятора температуры поддерживающего заданный температурный график, шкафа управления с ЧРП</t>
  </si>
  <si>
    <t>Изменение системы централизованного регулирования температуры теплоносителя на выходе с ЦТП 48 с установкой корректирующих насосов, установленных на перемычке между подающим и обратным трубопроводом, электронного регулятора температуры поддерживающего заданный температурный график, шкафа управления с ЧРП</t>
  </si>
  <si>
    <t>Изменение системы централизованного регулирования температуры теплоносителя на выходе с ЦТП 49 с установкой корректирующих насосов, установленных на перемычке между подающим и обратным трубопроводом, электронного регулятора температуры поддерживающего заданный температурный график, шкафа управления с ЧРП</t>
  </si>
  <si>
    <t>Изменение системы централизованного регулирования температуры теплоносителя на выходе с ЦТП 50 с установкой корректирующих насосов, установленных на перемычке между подающим и обратным трубопроводом, электронного регулятора температуры поддерживающего заданный температурный график, шкафа управления с ЧРП</t>
  </si>
  <si>
    <t>1.2</t>
  </si>
  <si>
    <t>расходы на капитальные вложения (инвестиции),</t>
  </si>
  <si>
    <t>финансируемые за счет нормативной прибыли,</t>
  </si>
  <si>
    <t>учитываемой в необходимой валовой выручке в том числе</t>
  </si>
  <si>
    <t>прибыль, направленная на инвестиции</t>
  </si>
  <si>
    <t>1.3</t>
  </si>
  <si>
    <t>экономия расходов</t>
  </si>
  <si>
    <t>достигнутая в результате реализации мероприятий</t>
  </si>
  <si>
    <t>связанная с сокращением потерь в тепловых сетях, сменой</t>
  </si>
  <si>
    <t>видов и (или) марки основного и (или) резервного топлива</t>
  </si>
  <si>
    <t>на источниках тепловой энергии, реализацией</t>
  </si>
  <si>
    <t>энергосервисного договора (контракта) в размере,</t>
  </si>
  <si>
    <t>определенном по решению регулируемой организации,</t>
  </si>
  <si>
    <t>1.4</t>
  </si>
  <si>
    <t>плата за подключение (технологическое присоединение)</t>
  </si>
  <si>
    <t>к системам централизованного теплоснабжения (раздельно</t>
  </si>
  <si>
    <t xml:space="preserve">по каждой системе, если регулируемая организация </t>
  </si>
  <si>
    <t>эксплуатирует несколько таких систем)</t>
  </si>
  <si>
    <t>1.5</t>
  </si>
  <si>
    <t xml:space="preserve">расходы на уплату лизинговых платежей по договору </t>
  </si>
  <si>
    <t>финансовой аренды (лизинга)</t>
  </si>
  <si>
    <t>2.</t>
  </si>
  <si>
    <t>Иные собственные средства, за исключением средств,</t>
  </si>
  <si>
    <t>указанных в разделе 1</t>
  </si>
  <si>
    <t>3.</t>
  </si>
  <si>
    <t>Средства, привлеченные на возвратной основе</t>
  </si>
  <si>
    <t>3.1</t>
  </si>
  <si>
    <t>кредиты</t>
  </si>
  <si>
    <t>3.2</t>
  </si>
  <si>
    <t>займы организаций</t>
  </si>
  <si>
    <t>3.3</t>
  </si>
  <si>
    <t>прочие привлеченные средства</t>
  </si>
  <si>
    <t>Бюджетные средства по каждой системе централизованного</t>
  </si>
  <si>
    <t xml:space="preserve">теплоснабжения с выделением расходов концедента </t>
  </si>
  <si>
    <t xml:space="preserve">на строительство, модернизацию и (или) реконструкцию </t>
  </si>
  <si>
    <t xml:space="preserve">объекта концессионного соглашения по каждой системе </t>
  </si>
  <si>
    <t xml:space="preserve">централизованного теплоснабжения при наличии таких </t>
  </si>
  <si>
    <t>расходов</t>
  </si>
  <si>
    <t>Прочие источники финансирования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</si>
</sst>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0"/>
      <name val="Arial Cyr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</font>
    <font>
      <sz val="8"/>
      <name val="Arial Cyr"/>
      <charset val="204"/>
    </font>
    <font>
      <sz val="9.5"/>
      <name val="Times New Roman"/>
      <family val="1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2" fillId="0" borderId="0"/>
    <xf numFmtId="0" fontId="1" fillId="0" borderId="0"/>
  </cellStyleXfs>
  <cellXfs count="270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horizontal="right"/>
    </xf>
    <xf numFmtId="0" fontId="9" fillId="0" borderId="0" xfId="3" applyFont="1" applyAlignment="1">
      <alignment horizontal="right" vertic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8" fillId="0" borderId="3" xfId="1" applyBorder="1" applyAlignment="1">
      <alignment horizontal="left" wrapText="1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right"/>
    </xf>
    <xf numFmtId="49" fontId="11" fillId="0" borderId="15" xfId="0" applyNumberFormat="1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49" fontId="11" fillId="0" borderId="15" xfId="0" applyNumberFormat="1" applyFont="1" applyBorder="1" applyAlignment="1">
      <alignment horizontal="center"/>
    </xf>
    <xf numFmtId="0" fontId="11" fillId="0" borderId="10" xfId="0" applyFont="1" applyBorder="1" applyAlignment="1">
      <alignment horizontal="left" wrapText="1"/>
    </xf>
    <xf numFmtId="0" fontId="11" fillId="0" borderId="11" xfId="0" applyFont="1" applyBorder="1" applyAlignment="1">
      <alignment horizontal="left" wrapText="1"/>
    </xf>
    <xf numFmtId="0" fontId="11" fillId="0" borderId="12" xfId="0" applyFont="1" applyBorder="1" applyAlignment="1">
      <alignment horizontal="left" wrapText="1"/>
    </xf>
    <xf numFmtId="2" fontId="11" fillId="0" borderId="15" xfId="0" applyNumberFormat="1" applyFont="1" applyBorder="1" applyAlignment="1">
      <alignment horizontal="right"/>
    </xf>
    <xf numFmtId="49" fontId="12" fillId="0" borderId="15" xfId="0" applyNumberFormat="1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15" xfId="0" applyFont="1" applyBorder="1" applyAlignment="1">
      <alignment horizontal="right"/>
    </xf>
    <xf numFmtId="2" fontId="12" fillId="0" borderId="15" xfId="0" applyNumberFormat="1" applyFont="1" applyBorder="1" applyAlignment="1">
      <alignment horizontal="right"/>
    </xf>
    <xf numFmtId="0" fontId="11" fillId="0" borderId="15" xfId="0" applyFont="1" applyBorder="1" applyAlignment="1">
      <alignment horizontal="left" wrapText="1"/>
    </xf>
    <xf numFmtId="2" fontId="12" fillId="0" borderId="10" xfId="0" applyNumberFormat="1" applyFont="1" applyBorder="1" applyAlignment="1">
      <alignment horizontal="right"/>
    </xf>
    <xf numFmtId="2" fontId="12" fillId="0" borderId="11" xfId="0" applyNumberFormat="1" applyFont="1" applyBorder="1" applyAlignment="1">
      <alignment horizontal="right"/>
    </xf>
    <xf numFmtId="2" fontId="12" fillId="0" borderId="12" xfId="0" applyNumberFormat="1" applyFont="1" applyBorder="1" applyAlignment="1">
      <alignment horizontal="right"/>
    </xf>
    <xf numFmtId="49" fontId="12" fillId="0" borderId="10" xfId="0" applyNumberFormat="1" applyFont="1" applyBorder="1" applyAlignment="1">
      <alignment horizontal="left"/>
    </xf>
    <xf numFmtId="49" fontId="12" fillId="0" borderId="11" xfId="0" applyNumberFormat="1" applyFont="1" applyBorder="1" applyAlignment="1">
      <alignment horizontal="left"/>
    </xf>
    <xf numFmtId="49" fontId="12" fillId="0" borderId="12" xfId="0" applyNumberFormat="1" applyFont="1" applyBorder="1" applyAlignment="1">
      <alignment horizontal="left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49" fontId="11" fillId="0" borderId="3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left"/>
    </xf>
    <xf numFmtId="49" fontId="11" fillId="0" borderId="4" xfId="0" applyNumberFormat="1" applyFont="1" applyBorder="1" applyAlignment="1">
      <alignment horizontal="left"/>
    </xf>
    <xf numFmtId="49" fontId="11" fillId="0" borderId="7" xfId="0" applyNumberFormat="1" applyFont="1" applyBorder="1" applyAlignment="1">
      <alignment horizontal="left"/>
    </xf>
    <xf numFmtId="49" fontId="11" fillId="0" borderId="1" xfId="0" applyNumberFormat="1" applyFont="1" applyBorder="1" applyAlignment="1">
      <alignment horizontal="left"/>
    </xf>
    <xf numFmtId="49" fontId="11" fillId="0" borderId="8" xfId="0" applyNumberFormat="1" applyFont="1" applyBorder="1" applyAlignment="1">
      <alignment horizontal="left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14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right"/>
    </xf>
    <xf numFmtId="2" fontId="14" fillId="0" borderId="15" xfId="0" applyNumberFormat="1" applyFont="1" applyBorder="1" applyAlignment="1">
      <alignment horizontal="right"/>
    </xf>
    <xf numFmtId="164" fontId="14" fillId="0" borderId="15" xfId="0" applyNumberFormat="1" applyFont="1" applyBorder="1" applyAlignment="1">
      <alignment horizontal="right"/>
    </xf>
    <xf numFmtId="0" fontId="14" fillId="0" borderId="1" xfId="0" applyFont="1" applyBorder="1" applyAlignment="1">
      <alignment horizontal="left"/>
    </xf>
    <xf numFmtId="0" fontId="4" fillId="0" borderId="15" xfId="0" applyFont="1" applyBorder="1" applyAlignment="1">
      <alignment horizontal="right"/>
    </xf>
    <xf numFmtId="49" fontId="14" fillId="0" borderId="5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right"/>
    </xf>
    <xf numFmtId="0" fontId="14" fillId="0" borderId="0" xfId="0" applyFont="1" applyBorder="1" applyAlignment="1">
      <alignment horizontal="left"/>
    </xf>
    <xf numFmtId="0" fontId="14" fillId="0" borderId="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12" xfId="0" applyFont="1" applyBorder="1" applyAlignment="1">
      <alignment horizontal="right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3" xfId="0" applyFont="1" applyBorder="1" applyAlignment="1">
      <alignment horizontal="left" wrapText="1"/>
    </xf>
    <xf numFmtId="0" fontId="14" fillId="0" borderId="2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6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4" fillId="0" borderId="8" xfId="0" applyFont="1" applyBorder="1" applyAlignment="1">
      <alignment horizontal="left" wrapText="1"/>
    </xf>
    <xf numFmtId="0" fontId="14" fillId="0" borderId="3" xfId="0" applyFont="1" applyBorder="1" applyAlignment="1">
      <alignment horizontal="right"/>
    </xf>
    <xf numFmtId="0" fontId="14" fillId="0" borderId="2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14" fillId="0" borderId="5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6" xfId="0" applyFont="1" applyBorder="1" applyAlignment="1">
      <alignment horizontal="left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49" fontId="17" fillId="0" borderId="15" xfId="0" applyNumberFormat="1" applyFont="1" applyBorder="1" applyAlignment="1">
      <alignment horizontal="center"/>
    </xf>
    <xf numFmtId="0" fontId="17" fillId="0" borderId="10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12" xfId="0" applyFont="1" applyBorder="1" applyAlignment="1">
      <alignment horizontal="left" wrapText="1"/>
    </xf>
    <xf numFmtId="165" fontId="4" fillId="0" borderId="15" xfId="0" applyNumberFormat="1" applyFont="1" applyBorder="1" applyAlignment="1">
      <alignment horizontal="right"/>
    </xf>
    <xf numFmtId="49" fontId="17" fillId="0" borderId="10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10" xfId="0" applyFont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2" fontId="4" fillId="0" borderId="15" xfId="0" applyNumberFormat="1" applyFont="1" applyBorder="1" applyAlignment="1">
      <alignment horizontal="right"/>
    </xf>
    <xf numFmtId="1" fontId="4" fillId="0" borderId="10" xfId="0" applyNumberFormat="1" applyFont="1" applyBorder="1" applyAlignment="1">
      <alignment horizontal="right"/>
    </xf>
    <xf numFmtId="1" fontId="0" fillId="0" borderId="11" xfId="0" applyNumberFormat="1" applyBorder="1" applyAlignment="1">
      <alignment horizontal="right"/>
    </xf>
    <xf numFmtId="1" fontId="0" fillId="0" borderId="12" xfId="0" applyNumberFormat="1" applyBorder="1" applyAlignment="1">
      <alignment horizontal="right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2" fontId="4" fillId="0" borderId="10" xfId="0" applyNumberFormat="1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2" fontId="10" fillId="0" borderId="15" xfId="0" applyNumberFormat="1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49" fontId="4" fillId="0" borderId="3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2" fontId="10" fillId="0" borderId="3" xfId="0" applyNumberFormat="1" applyFont="1" applyBorder="1" applyAlignment="1">
      <alignment horizontal="right"/>
    </xf>
    <xf numFmtId="2" fontId="10" fillId="0" borderId="2" xfId="0" applyNumberFormat="1" applyFont="1" applyBorder="1" applyAlignment="1">
      <alignment horizontal="right"/>
    </xf>
    <xf numFmtId="2" fontId="10" fillId="0" borderId="4" xfId="0" applyNumberFormat="1" applyFont="1" applyBorder="1" applyAlignment="1">
      <alignment horizontal="right"/>
    </xf>
    <xf numFmtId="2" fontId="10" fillId="0" borderId="7" xfId="0" applyNumberFormat="1" applyFont="1" applyBorder="1" applyAlignment="1">
      <alignment horizontal="right"/>
    </xf>
    <xf numFmtId="2" fontId="10" fillId="0" borderId="1" xfId="0" applyNumberFormat="1" applyFont="1" applyBorder="1" applyAlignment="1">
      <alignment horizontal="right"/>
    </xf>
    <xf numFmtId="2" fontId="10" fillId="0" borderId="8" xfId="0" applyNumberFormat="1" applyFont="1" applyBorder="1" applyAlignment="1">
      <alignment horizontal="right"/>
    </xf>
    <xf numFmtId="0" fontId="4" fillId="0" borderId="7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0" fontId="16" fillId="0" borderId="11" xfId="0" applyFont="1" applyBorder="1" applyAlignment="1">
      <alignment horizontal="left" wrapText="1"/>
    </xf>
    <xf numFmtId="0" fontId="16" fillId="0" borderId="12" xfId="0" applyFont="1" applyBorder="1" applyAlignment="1">
      <alignment horizontal="left" wrapText="1"/>
    </xf>
    <xf numFmtId="2" fontId="10" fillId="0" borderId="10" xfId="0" applyNumberFormat="1" applyFont="1" applyBorder="1" applyAlignment="1">
      <alignment horizontal="right"/>
    </xf>
    <xf numFmtId="0" fontId="18" fillId="0" borderId="11" xfId="0" applyFont="1" applyBorder="1" applyAlignment="1">
      <alignment horizontal="right"/>
    </xf>
    <xf numFmtId="0" fontId="18" fillId="0" borderId="12" xfId="0" applyFont="1" applyBorder="1" applyAlignment="1">
      <alignment horizontal="right"/>
    </xf>
    <xf numFmtId="0" fontId="10" fillId="0" borderId="10" xfId="0" applyFont="1" applyBorder="1" applyAlignment="1">
      <alignment horizontal="right"/>
    </xf>
    <xf numFmtId="2" fontId="18" fillId="0" borderId="11" xfId="0" applyNumberFormat="1" applyFont="1" applyBorder="1" applyAlignment="1">
      <alignment horizontal="right"/>
    </xf>
    <xf numFmtId="2" fontId="18" fillId="0" borderId="12" xfId="0" applyNumberFormat="1" applyFont="1" applyBorder="1" applyAlignment="1">
      <alignment horizontal="right"/>
    </xf>
    <xf numFmtId="0" fontId="4" fillId="0" borderId="10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0" fillId="0" borderId="10" xfId="0" applyFont="1" applyBorder="1" applyAlignment="1">
      <alignment horizontal="right" wrapText="1"/>
    </xf>
    <xf numFmtId="0" fontId="18" fillId="0" borderId="11" xfId="0" applyFont="1" applyBorder="1" applyAlignment="1">
      <alignment horizontal="right" wrapText="1"/>
    </xf>
    <xf numFmtId="0" fontId="18" fillId="0" borderId="12" xfId="0" applyFont="1" applyBorder="1" applyAlignment="1">
      <alignment horizontal="right" wrapText="1"/>
    </xf>
    <xf numFmtId="49" fontId="4" fillId="0" borderId="5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8" xfId="0" applyFont="1" applyBorder="1" applyAlignment="1">
      <alignment horizontal="left"/>
    </xf>
  </cellXfs>
  <cellStyles count="4">
    <cellStyle name="Гиперссылка" xfId="1" builtinId="8"/>
    <cellStyle name="Обычный" xfId="0" builtinId="0"/>
    <cellStyle name="Обычный 11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vk-s@mail.ru,%20&#1090;&#1077;&#1083;.%208(49133)5-07-04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BL55"/>
  <sheetViews>
    <sheetView tabSelected="1" view="pageBreakPreview" zoomScaleNormal="100" zoomScaleSheetLayoutView="100" workbookViewId="0">
      <selection activeCell="W38" sqref="W38:BL40"/>
    </sheetView>
  </sheetViews>
  <sheetFormatPr defaultColWidth="1.42578125" defaultRowHeight="15.75" x14ac:dyDescent="0.25"/>
  <cols>
    <col min="1" max="16384" width="1.42578125" style="1"/>
  </cols>
  <sheetData>
    <row r="1" spans="1:64" s="3" customFormat="1" ht="15" x14ac:dyDescent="0.2">
      <c r="BL1" s="9" t="s">
        <v>47</v>
      </c>
    </row>
    <row r="2" spans="1:64" s="3" customFormat="1" ht="15" x14ac:dyDescent="0.25">
      <c r="BL2" s="10" t="s">
        <v>45</v>
      </c>
    </row>
    <row r="3" spans="1:64" s="3" customFormat="1" ht="15" x14ac:dyDescent="0.2">
      <c r="BL3" s="11" t="s">
        <v>48</v>
      </c>
    </row>
    <row r="4" spans="1:64" s="3" customFormat="1" ht="11.25" x14ac:dyDescent="0.2">
      <c r="BL4" s="2"/>
    </row>
    <row r="6" spans="1:64" s="4" customFormat="1" ht="12.75" hidden="1" x14ac:dyDescent="0.2">
      <c r="BL6" s="5" t="s">
        <v>1</v>
      </c>
    </row>
    <row r="7" spans="1:64" ht="9" customHeight="1" x14ac:dyDescent="0.25"/>
    <row r="8" spans="1:64" x14ac:dyDescent="0.25">
      <c r="A8" s="35" t="s">
        <v>2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</row>
    <row r="9" spans="1:64" x14ac:dyDescent="0.25">
      <c r="A9" s="35" t="s">
        <v>0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</row>
    <row r="10" spans="1:64" x14ac:dyDescent="0.25">
      <c r="E10" s="36" t="s">
        <v>32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</row>
    <row r="11" spans="1:64" s="6" customFormat="1" ht="10.5" x14ac:dyDescent="0.2">
      <c r="E11" s="37" t="s">
        <v>3</v>
      </c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</row>
    <row r="12" spans="1:64" ht="9" customHeight="1" x14ac:dyDescent="0.25"/>
    <row r="13" spans="1:64" s="4" customFormat="1" ht="12.75" x14ac:dyDescent="0.2">
      <c r="A13" s="16" t="s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8"/>
      <c r="W13" s="25" t="s">
        <v>41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7"/>
    </row>
    <row r="14" spans="1:64" s="4" customFormat="1" ht="12.75" x14ac:dyDescent="0.2">
      <c r="A14" s="19" t="s">
        <v>5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1"/>
      <c r="W14" s="28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30"/>
    </row>
    <row r="15" spans="1:64" s="4" customFormat="1" ht="12.75" x14ac:dyDescent="0.2">
      <c r="A15" s="19" t="s">
        <v>6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1"/>
      <c r="W15" s="28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30"/>
    </row>
    <row r="16" spans="1:64" s="4" customFormat="1" ht="12.75" x14ac:dyDescent="0.2">
      <c r="A16" s="22" t="s">
        <v>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4"/>
      <c r="W16" s="31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3"/>
    </row>
    <row r="17" spans="1:64" s="4" customFormat="1" ht="12.75" x14ac:dyDescent="0.2">
      <c r="A17" s="16" t="s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8"/>
      <c r="W17" s="25" t="s">
        <v>33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7"/>
    </row>
    <row r="18" spans="1:64" s="4" customFormat="1" ht="12.75" x14ac:dyDescent="0.2">
      <c r="A18" s="22" t="s">
        <v>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4"/>
      <c r="W18" s="31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3"/>
    </row>
    <row r="19" spans="1:64" s="4" customFormat="1" ht="12.75" x14ac:dyDescent="0.2">
      <c r="A19" s="16" t="s">
        <v>10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8"/>
      <c r="W19" s="25" t="s">
        <v>40</v>
      </c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7"/>
    </row>
    <row r="20" spans="1:64" s="4" customFormat="1" ht="12.75" x14ac:dyDescent="0.2">
      <c r="A20" s="22" t="s">
        <v>11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4"/>
      <c r="W20" s="31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3"/>
    </row>
    <row r="21" spans="1:64" s="4" customFormat="1" ht="12.75" x14ac:dyDescent="0.2">
      <c r="A21" s="16" t="s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8"/>
      <c r="W21" s="25" t="s">
        <v>34</v>
      </c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7"/>
    </row>
    <row r="22" spans="1:64" s="4" customFormat="1" ht="12.75" x14ac:dyDescent="0.2">
      <c r="A22" s="22" t="s">
        <v>13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4"/>
      <c r="W22" s="31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3"/>
    </row>
    <row r="23" spans="1:64" s="4" customFormat="1" ht="12.75" x14ac:dyDescent="0.2">
      <c r="A23" s="16" t="s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8"/>
      <c r="W23" s="34" t="s">
        <v>35</v>
      </c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7"/>
    </row>
    <row r="24" spans="1:64" s="4" customFormat="1" ht="12.75" x14ac:dyDescent="0.2">
      <c r="A24" s="22" t="s">
        <v>15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4"/>
      <c r="W24" s="31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3"/>
    </row>
    <row r="25" spans="1:64" s="4" customFormat="1" ht="12.75" x14ac:dyDescent="0.2">
      <c r="A25" s="16" t="s">
        <v>16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8"/>
      <c r="W25" s="25" t="s">
        <v>36</v>
      </c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7"/>
    </row>
    <row r="26" spans="1:64" s="4" customFormat="1" ht="12.75" x14ac:dyDescent="0.2">
      <c r="A26" s="19" t="s">
        <v>17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1"/>
      <c r="W26" s="28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30"/>
    </row>
    <row r="27" spans="1:64" s="4" customFormat="1" ht="12.75" x14ac:dyDescent="0.2">
      <c r="A27" s="19" t="s">
        <v>18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1"/>
      <c r="W27" s="28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30"/>
    </row>
    <row r="28" spans="1:64" s="4" customFormat="1" ht="12.75" x14ac:dyDescent="0.2">
      <c r="A28" s="19" t="s">
        <v>19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1"/>
      <c r="W28" s="28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30"/>
    </row>
    <row r="29" spans="1:64" s="4" customFormat="1" ht="12.75" x14ac:dyDescent="0.2">
      <c r="A29" s="22" t="s">
        <v>20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4"/>
      <c r="W29" s="31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3"/>
    </row>
    <row r="30" spans="1:64" s="4" customFormat="1" ht="12.75" x14ac:dyDescent="0.2">
      <c r="A30" s="19" t="s">
        <v>21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1"/>
      <c r="W30" s="25" t="s">
        <v>37</v>
      </c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7"/>
    </row>
    <row r="31" spans="1:64" s="4" customFormat="1" ht="12.75" x14ac:dyDescent="0.2">
      <c r="A31" s="19" t="s">
        <v>17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1"/>
      <c r="W31" s="28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30"/>
    </row>
    <row r="32" spans="1:64" s="4" customFormat="1" ht="12.75" x14ac:dyDescent="0.2">
      <c r="A32" s="19" t="s">
        <v>18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1"/>
      <c r="W32" s="28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30"/>
    </row>
    <row r="33" spans="1:64" s="4" customFormat="1" ht="12.75" x14ac:dyDescent="0.2">
      <c r="A33" s="19" t="s">
        <v>19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1"/>
      <c r="W33" s="28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30"/>
    </row>
    <row r="34" spans="1:64" s="4" customFormat="1" ht="12.75" x14ac:dyDescent="0.2">
      <c r="A34" s="22" t="s">
        <v>20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4"/>
      <c r="W34" s="28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30"/>
    </row>
    <row r="35" spans="1:64" s="4" customFormat="1" ht="12.75" x14ac:dyDescent="0.2">
      <c r="A35" s="16" t="s">
        <v>22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8"/>
      <c r="W35" s="25" t="s">
        <v>42</v>
      </c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7"/>
    </row>
    <row r="36" spans="1:64" s="4" customFormat="1" ht="12.75" x14ac:dyDescent="0.2">
      <c r="A36" s="19" t="s">
        <v>23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1"/>
      <c r="W36" s="28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30"/>
    </row>
    <row r="37" spans="1:64" s="4" customFormat="1" ht="12.75" x14ac:dyDescent="0.2">
      <c r="A37" s="19" t="s">
        <v>20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1"/>
      <c r="W37" s="31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3"/>
    </row>
    <row r="38" spans="1:64" s="4" customFormat="1" ht="12.75" x14ac:dyDescent="0.2">
      <c r="A38" s="16" t="s">
        <v>24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8"/>
      <c r="W38" s="25" t="s">
        <v>38</v>
      </c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7"/>
    </row>
    <row r="39" spans="1:64" s="4" customFormat="1" ht="12.75" x14ac:dyDescent="0.2">
      <c r="A39" s="19" t="s">
        <v>25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1"/>
      <c r="W39" s="28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30"/>
    </row>
    <row r="40" spans="1:64" s="4" customFormat="1" ht="12.75" x14ac:dyDescent="0.2">
      <c r="A40" s="22" t="s">
        <v>26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4"/>
      <c r="W40" s="31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3"/>
    </row>
    <row r="41" spans="1:64" s="4" customFormat="1" ht="12.75" x14ac:dyDescent="0.2">
      <c r="A41" s="19" t="s">
        <v>27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1"/>
      <c r="W41" s="25" t="s">
        <v>43</v>
      </c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7"/>
    </row>
    <row r="42" spans="1:64" s="4" customFormat="1" ht="12.75" x14ac:dyDescent="0.2">
      <c r="A42" s="19" t="s">
        <v>28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1"/>
      <c r="W42" s="28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30"/>
    </row>
    <row r="43" spans="1:64" s="4" customFormat="1" ht="12.75" x14ac:dyDescent="0.2">
      <c r="A43" s="22" t="s">
        <v>20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4"/>
      <c r="W43" s="31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3"/>
    </row>
    <row r="44" spans="1:64" s="4" customFormat="1" ht="12.75" x14ac:dyDescent="0.2">
      <c r="A44" s="16" t="s">
        <v>29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8"/>
      <c r="W44" s="25" t="s">
        <v>44</v>
      </c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7"/>
    </row>
    <row r="45" spans="1:64" s="4" customFormat="1" ht="12.75" x14ac:dyDescent="0.2">
      <c r="A45" s="19" t="s">
        <v>28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1"/>
      <c r="W45" s="28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30"/>
    </row>
    <row r="46" spans="1:64" s="4" customFormat="1" ht="12.75" x14ac:dyDescent="0.2">
      <c r="A46" s="22" t="s">
        <v>20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4"/>
      <c r="W46" s="31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3"/>
    </row>
    <row r="47" spans="1:64" s="4" customFormat="1" ht="12.75" x14ac:dyDescent="0.2">
      <c r="A47" s="19" t="s">
        <v>22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1"/>
      <c r="W47" s="25" t="s">
        <v>46</v>
      </c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7"/>
    </row>
    <row r="48" spans="1:64" s="4" customFormat="1" ht="12.75" x14ac:dyDescent="0.2">
      <c r="A48" s="19" t="s">
        <v>30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1"/>
      <c r="W48" s="28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30"/>
    </row>
    <row r="49" spans="1:64" s="4" customFormat="1" ht="12.75" x14ac:dyDescent="0.2">
      <c r="A49" s="22" t="s">
        <v>20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4"/>
      <c r="W49" s="28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30"/>
    </row>
    <row r="50" spans="1:64" s="4" customFormat="1" ht="12.75" x14ac:dyDescent="0.2">
      <c r="A50" s="16" t="s">
        <v>24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8"/>
      <c r="W50" s="25" t="s">
        <v>39</v>
      </c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7"/>
    </row>
    <row r="51" spans="1:64" s="4" customFormat="1" ht="12.75" x14ac:dyDescent="0.2">
      <c r="A51" s="19" t="s">
        <v>31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1"/>
      <c r="W51" s="28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30"/>
    </row>
    <row r="52" spans="1:64" s="4" customFormat="1" ht="12.75" x14ac:dyDescent="0.2">
      <c r="A52" s="22" t="s">
        <v>26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4"/>
      <c r="W52" s="31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3"/>
    </row>
    <row r="54" spans="1:64" s="4" customFormat="1" ht="12.75" x14ac:dyDescent="0.2">
      <c r="A54" s="8"/>
    </row>
    <row r="55" spans="1:64" s="4" customFormat="1" ht="12.75" x14ac:dyDescent="0.2">
      <c r="A55" s="7"/>
    </row>
  </sheetData>
  <mergeCells count="57">
    <mergeCell ref="A19:V19"/>
    <mergeCell ref="A18:V18"/>
    <mergeCell ref="A8:BL8"/>
    <mergeCell ref="A9:BL9"/>
    <mergeCell ref="E10:BH10"/>
    <mergeCell ref="E11:BH11"/>
    <mergeCell ref="A13:V13"/>
    <mergeCell ref="A14:V14"/>
    <mergeCell ref="A15:V15"/>
    <mergeCell ref="A16:V16"/>
    <mergeCell ref="A17:V17"/>
    <mergeCell ref="W13:BL16"/>
    <mergeCell ref="W17:BL18"/>
    <mergeCell ref="W19:BL20"/>
    <mergeCell ref="A20:V20"/>
    <mergeCell ref="A21:V21"/>
    <mergeCell ref="A22:V22"/>
    <mergeCell ref="A23:V23"/>
    <mergeCell ref="A31:V31"/>
    <mergeCell ref="A24:V24"/>
    <mergeCell ref="A32:V32"/>
    <mergeCell ref="A33:V33"/>
    <mergeCell ref="A34:V34"/>
    <mergeCell ref="A25:V25"/>
    <mergeCell ref="A26:V26"/>
    <mergeCell ref="A27:V27"/>
    <mergeCell ref="A28:V28"/>
    <mergeCell ref="A29:V29"/>
    <mergeCell ref="A30:V30"/>
    <mergeCell ref="A50:V50"/>
    <mergeCell ref="W50:BL52"/>
    <mergeCell ref="A51:V51"/>
    <mergeCell ref="A52:V52"/>
    <mergeCell ref="A42:V42"/>
    <mergeCell ref="W41:BL43"/>
    <mergeCell ref="A47:V47"/>
    <mergeCell ref="W47:BL49"/>
    <mergeCell ref="A48:V48"/>
    <mergeCell ref="A49:V49"/>
    <mergeCell ref="A44:V44"/>
    <mergeCell ref="W44:BL46"/>
    <mergeCell ref="A45:V45"/>
    <mergeCell ref="A46:V46"/>
    <mergeCell ref="A43:V43"/>
    <mergeCell ref="A41:V41"/>
    <mergeCell ref="W21:BL22"/>
    <mergeCell ref="W23:BL24"/>
    <mergeCell ref="W25:BL29"/>
    <mergeCell ref="W30:BL34"/>
    <mergeCell ref="W35:BL37"/>
    <mergeCell ref="A35:V35"/>
    <mergeCell ref="A39:V39"/>
    <mergeCell ref="A40:V40"/>
    <mergeCell ref="W38:BL40"/>
    <mergeCell ref="A36:V36"/>
    <mergeCell ref="A37:V37"/>
    <mergeCell ref="A38:V38"/>
  </mergeCells>
  <phoneticPr fontId="0" type="noConversion"/>
  <hyperlinks>
    <hyperlink ref="W23" r:id="rId1" xr:uid="{00000000-0004-0000-0000-000000000000}"/>
  </hyperlinks>
  <pageMargins left="0.78740157480314965" right="0.39370078740157483" top="0.39370078740157483" bottom="0.39370078740157483" header="0.27559055118110237" footer="0.27559055118110237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W84"/>
  <sheetViews>
    <sheetView topLeftCell="DF49" workbookViewId="0">
      <selection activeCell="D7" sqref="D7:M7"/>
    </sheetView>
  </sheetViews>
  <sheetFormatPr defaultRowHeight="12.75" x14ac:dyDescent="0.2"/>
  <cols>
    <col min="1" max="1" width="6.140625" customWidth="1"/>
    <col min="2" max="2" width="0.5703125" hidden="1" customWidth="1"/>
    <col min="3" max="3" width="9.140625" hidden="1" customWidth="1"/>
    <col min="4" max="4" width="4.42578125" customWidth="1"/>
    <col min="5" max="5" width="7.42578125" customWidth="1"/>
    <col min="6" max="13" width="4.42578125" hidden="1" customWidth="1"/>
    <col min="14" max="15" width="4.42578125" customWidth="1"/>
    <col min="16" max="16" width="0.7109375" customWidth="1"/>
    <col min="17" max="19" width="4.42578125" hidden="1" customWidth="1"/>
    <col min="20" max="21" width="4.42578125" customWidth="1"/>
    <col min="22" max="22" width="0.85546875" customWidth="1"/>
    <col min="23" max="24" width="4.42578125" hidden="1" customWidth="1"/>
    <col min="25" max="26" width="4.42578125" customWidth="1"/>
    <col min="27" max="27" width="4" customWidth="1"/>
    <col min="28" max="32" width="4.42578125" hidden="1" customWidth="1"/>
    <col min="33" max="35" width="4.42578125" customWidth="1"/>
    <col min="36" max="36" width="0.140625" customWidth="1"/>
    <col min="37" max="37" width="4.42578125" hidden="1" customWidth="1"/>
    <col min="38" max="39" width="4.42578125" customWidth="1"/>
    <col min="40" max="40" width="2.28515625" customWidth="1"/>
    <col min="41" max="42" width="4.42578125" hidden="1" customWidth="1"/>
    <col min="43" max="44" width="4.42578125" customWidth="1"/>
    <col min="45" max="45" width="2.85546875" customWidth="1"/>
    <col min="46" max="46" width="3.42578125" hidden="1" customWidth="1"/>
    <col min="47" max="47" width="4.42578125" hidden="1" customWidth="1"/>
    <col min="48" max="48" width="4.42578125" customWidth="1"/>
    <col min="49" max="49" width="3.28515625" customWidth="1"/>
    <col min="50" max="50" width="4.42578125" hidden="1" customWidth="1"/>
    <col min="51" max="51" width="0.28515625" hidden="1" customWidth="1"/>
    <col min="52" max="52" width="4.42578125" hidden="1" customWidth="1"/>
    <col min="53" max="54" width="4.42578125" customWidth="1"/>
    <col min="55" max="55" width="2.140625" customWidth="1"/>
    <col min="56" max="57" width="4.42578125" hidden="1" customWidth="1"/>
    <col min="58" max="59" width="4.42578125" customWidth="1"/>
    <col min="60" max="60" width="1.5703125" customWidth="1"/>
    <col min="61" max="61" width="1.5703125" hidden="1" customWidth="1"/>
    <col min="62" max="62" width="4.42578125" hidden="1" customWidth="1"/>
    <col min="63" max="64" width="4.42578125" customWidth="1"/>
    <col min="65" max="65" width="3.140625" customWidth="1"/>
    <col min="66" max="67" width="4.42578125" hidden="1" customWidth="1"/>
    <col min="68" max="70" width="4.42578125" customWidth="1"/>
    <col min="71" max="71" width="1" customWidth="1"/>
    <col min="72" max="72" width="4.42578125" hidden="1" customWidth="1"/>
    <col min="73" max="74" width="4.42578125" customWidth="1"/>
    <col min="75" max="75" width="2.42578125" customWidth="1"/>
    <col min="76" max="77" width="4.42578125" hidden="1" customWidth="1"/>
    <col min="78" max="79" width="4.42578125" customWidth="1"/>
    <col min="80" max="80" width="3.7109375" customWidth="1"/>
    <col min="81" max="82" width="4.42578125" hidden="1" customWidth="1"/>
    <col min="83" max="84" width="4.42578125" customWidth="1"/>
    <col min="85" max="85" width="2" customWidth="1"/>
    <col min="86" max="87" width="4.42578125" hidden="1" customWidth="1"/>
    <col min="88" max="89" width="4.42578125" customWidth="1"/>
    <col min="90" max="90" width="3.140625" customWidth="1"/>
    <col min="91" max="92" width="4.42578125" hidden="1" customWidth="1"/>
    <col min="93" max="94" width="4.42578125" customWidth="1"/>
    <col min="95" max="95" width="3.85546875" customWidth="1"/>
    <col min="96" max="97" width="4.42578125" hidden="1" customWidth="1"/>
    <col min="98" max="99" width="4.42578125" customWidth="1"/>
    <col min="100" max="100" width="4" customWidth="1"/>
    <col min="101" max="102" width="4.42578125" hidden="1" customWidth="1"/>
    <col min="103" max="105" width="4.42578125" customWidth="1"/>
    <col min="106" max="106" width="0.7109375" customWidth="1"/>
    <col min="107" max="107" width="4.42578125" hidden="1" customWidth="1"/>
    <col min="108" max="109" width="4.42578125" customWidth="1"/>
    <col min="110" max="110" width="1.5703125" customWidth="1"/>
    <col min="111" max="112" width="4.42578125" hidden="1" customWidth="1"/>
    <col min="113" max="114" width="4.42578125" customWidth="1"/>
    <col min="115" max="115" width="1" customWidth="1"/>
    <col min="116" max="117" width="4.42578125" hidden="1" customWidth="1"/>
    <col min="118" max="119" width="4.42578125" customWidth="1"/>
    <col min="120" max="120" width="0.42578125" customWidth="1"/>
    <col min="121" max="122" width="4.42578125" hidden="1" customWidth="1"/>
    <col min="123" max="124" width="4.42578125" customWidth="1"/>
    <col min="125" max="125" width="1.7109375" customWidth="1"/>
    <col min="126" max="127" width="4.42578125" hidden="1" customWidth="1"/>
    <col min="128" max="129" width="4.42578125" customWidth="1"/>
    <col min="130" max="130" width="1" customWidth="1"/>
    <col min="131" max="132" width="4.42578125" hidden="1" customWidth="1"/>
    <col min="133" max="134" width="4.42578125" customWidth="1"/>
    <col min="135" max="135" width="2.28515625" customWidth="1"/>
    <col min="136" max="138" width="4.42578125" hidden="1" customWidth="1"/>
    <col min="139" max="141" width="4.42578125" customWidth="1"/>
    <col min="142" max="142" width="2.85546875" customWidth="1"/>
    <col min="143" max="144" width="4.42578125" hidden="1" customWidth="1"/>
    <col min="145" max="147" width="4.42578125" customWidth="1"/>
    <col min="148" max="148" width="1" customWidth="1"/>
    <col min="149" max="150" width="4.42578125" hidden="1" customWidth="1"/>
    <col min="151" max="153" width="4.42578125" customWidth="1"/>
    <col min="154" max="154" width="2.7109375" customWidth="1"/>
    <col min="155" max="156" width="4.42578125" hidden="1" customWidth="1"/>
    <col min="157" max="159" width="4.42578125" customWidth="1"/>
    <col min="160" max="160" width="2.42578125" customWidth="1"/>
    <col min="161" max="162" width="4.42578125" hidden="1" customWidth="1"/>
    <col min="163" max="167" width="4.42578125" customWidth="1"/>
    <col min="168" max="168" width="1.5703125" customWidth="1"/>
    <col min="169" max="173" width="4.42578125" hidden="1" customWidth="1"/>
    <col min="174" max="176" width="4.42578125" customWidth="1"/>
    <col min="177" max="177" width="1.5703125" customWidth="1"/>
    <col min="178" max="179" width="4.42578125" hidden="1" customWidth="1"/>
    <col min="180" max="182" width="4.42578125" customWidth="1"/>
    <col min="183" max="183" width="0.28515625" customWidth="1"/>
    <col min="184" max="185" width="4.42578125" hidden="1" customWidth="1"/>
    <col min="186" max="187" width="4.42578125" customWidth="1"/>
    <col min="188" max="188" width="1.5703125" customWidth="1"/>
    <col min="189" max="191" width="4.42578125" hidden="1" customWidth="1"/>
    <col min="192" max="196" width="4.42578125" customWidth="1"/>
    <col min="197" max="197" width="1.42578125" customWidth="1"/>
    <col min="198" max="199" width="4.42578125" hidden="1" customWidth="1"/>
    <col min="200" max="202" width="4.42578125" customWidth="1"/>
    <col min="203" max="203" width="5.42578125" customWidth="1"/>
    <col min="204" max="205" width="4.42578125" hidden="1" customWidth="1"/>
  </cols>
  <sheetData>
    <row r="1" spans="1:205" x14ac:dyDescent="0.2">
      <c r="A1" s="43" t="s">
        <v>49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</row>
    <row r="2" spans="1:205" x14ac:dyDescent="0.2">
      <c r="A2" s="44" t="s">
        <v>32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</row>
    <row r="3" spans="1:205" x14ac:dyDescent="0.2">
      <c r="A3" s="45" t="s">
        <v>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</row>
    <row r="4" spans="1:20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13" t="s">
        <v>50</v>
      </c>
      <c r="DC4" s="44" t="s">
        <v>51</v>
      </c>
      <c r="DD4" s="44"/>
      <c r="DE4" s="44"/>
      <c r="DF4" s="44"/>
      <c r="DG4" s="44"/>
      <c r="DH4" s="44"/>
      <c r="DI4" s="44"/>
      <c r="DJ4" s="44"/>
      <c r="DK4" s="3"/>
      <c r="DL4" s="14" t="s">
        <v>52</v>
      </c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</row>
    <row r="5" spans="1:205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</row>
    <row r="6" spans="1:205" x14ac:dyDescent="0.2">
      <c r="A6" s="38" t="s">
        <v>53</v>
      </c>
      <c r="B6" s="38"/>
      <c r="C6" s="38"/>
      <c r="D6" s="38" t="s">
        <v>54</v>
      </c>
      <c r="E6" s="38"/>
      <c r="F6" s="38"/>
      <c r="G6" s="38"/>
      <c r="H6" s="38"/>
      <c r="I6" s="38"/>
      <c r="J6" s="38"/>
      <c r="K6" s="38"/>
      <c r="L6" s="38"/>
      <c r="M6" s="38"/>
      <c r="N6" s="38" t="s">
        <v>55</v>
      </c>
      <c r="O6" s="38"/>
      <c r="P6" s="38"/>
      <c r="Q6" s="38"/>
      <c r="R6" s="38"/>
      <c r="S6" s="38"/>
      <c r="T6" s="38" t="s">
        <v>56</v>
      </c>
      <c r="U6" s="38"/>
      <c r="V6" s="38"/>
      <c r="W6" s="38"/>
      <c r="X6" s="38"/>
      <c r="Y6" s="38" t="s">
        <v>57</v>
      </c>
      <c r="Z6" s="38"/>
      <c r="AA6" s="38"/>
      <c r="AB6" s="38"/>
      <c r="AC6" s="38"/>
      <c r="AD6" s="38"/>
      <c r="AE6" s="38"/>
      <c r="AF6" s="38"/>
      <c r="AG6" s="39" t="s">
        <v>58</v>
      </c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1"/>
      <c r="CE6" s="38" t="s">
        <v>59</v>
      </c>
      <c r="CF6" s="38"/>
      <c r="CG6" s="38"/>
      <c r="CH6" s="38"/>
      <c r="CI6" s="38"/>
      <c r="CJ6" s="38" t="s">
        <v>59</v>
      </c>
      <c r="CK6" s="38"/>
      <c r="CL6" s="38"/>
      <c r="CM6" s="38"/>
      <c r="CN6" s="38"/>
      <c r="CO6" s="39" t="s">
        <v>60</v>
      </c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1"/>
      <c r="EC6" s="39" t="s">
        <v>61</v>
      </c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1"/>
    </row>
    <row r="7" spans="1:205" x14ac:dyDescent="0.2">
      <c r="A7" s="42" t="s">
        <v>62</v>
      </c>
      <c r="B7" s="42"/>
      <c r="C7" s="42"/>
      <c r="D7" s="42" t="s">
        <v>63</v>
      </c>
      <c r="E7" s="42"/>
      <c r="F7" s="42"/>
      <c r="G7" s="42"/>
      <c r="H7" s="42"/>
      <c r="I7" s="42"/>
      <c r="J7" s="42"/>
      <c r="K7" s="42"/>
      <c r="L7" s="42"/>
      <c r="M7" s="42"/>
      <c r="N7" s="42" t="s">
        <v>64</v>
      </c>
      <c r="O7" s="42"/>
      <c r="P7" s="42"/>
      <c r="Q7" s="42"/>
      <c r="R7" s="42"/>
      <c r="S7" s="42"/>
      <c r="T7" s="42" t="s">
        <v>65</v>
      </c>
      <c r="U7" s="42"/>
      <c r="V7" s="42"/>
      <c r="W7" s="42"/>
      <c r="X7" s="42"/>
      <c r="Y7" s="42" t="s">
        <v>66</v>
      </c>
      <c r="Z7" s="42"/>
      <c r="AA7" s="42"/>
      <c r="AB7" s="42"/>
      <c r="AC7" s="42"/>
      <c r="AD7" s="42"/>
      <c r="AE7" s="42"/>
      <c r="AF7" s="42"/>
      <c r="AG7" s="39" t="s">
        <v>67</v>
      </c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1"/>
      <c r="CE7" s="42" t="s">
        <v>68</v>
      </c>
      <c r="CF7" s="42"/>
      <c r="CG7" s="42"/>
      <c r="CH7" s="42"/>
      <c r="CI7" s="42"/>
      <c r="CJ7" s="42" t="s">
        <v>69</v>
      </c>
      <c r="CK7" s="42"/>
      <c r="CL7" s="42"/>
      <c r="CM7" s="42"/>
      <c r="CN7" s="42"/>
      <c r="CO7" s="46" t="s">
        <v>70</v>
      </c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8"/>
      <c r="DD7" s="42" t="s">
        <v>71</v>
      </c>
      <c r="DE7" s="42"/>
      <c r="DF7" s="42"/>
      <c r="DG7" s="42"/>
      <c r="DH7" s="42"/>
      <c r="DI7" s="46" t="s">
        <v>72</v>
      </c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8"/>
      <c r="DX7" s="42" t="s">
        <v>73</v>
      </c>
      <c r="DY7" s="42"/>
      <c r="DZ7" s="42"/>
      <c r="EA7" s="42"/>
      <c r="EB7" s="42"/>
      <c r="EC7" s="42" t="s">
        <v>74</v>
      </c>
      <c r="ED7" s="42"/>
      <c r="EE7" s="42"/>
      <c r="EF7" s="42"/>
      <c r="EG7" s="42"/>
      <c r="EH7" s="42"/>
      <c r="EI7" s="42" t="s">
        <v>75</v>
      </c>
      <c r="EJ7" s="42"/>
      <c r="EK7" s="42"/>
      <c r="EL7" s="42"/>
      <c r="EM7" s="42"/>
      <c r="EN7" s="42"/>
      <c r="EO7" s="42" t="s">
        <v>76</v>
      </c>
      <c r="EP7" s="42"/>
      <c r="EQ7" s="42"/>
      <c r="ER7" s="42"/>
      <c r="ES7" s="42"/>
      <c r="ET7" s="42"/>
      <c r="EU7" s="42" t="s">
        <v>77</v>
      </c>
      <c r="EV7" s="42"/>
      <c r="EW7" s="42"/>
      <c r="EX7" s="42"/>
      <c r="EY7" s="42"/>
      <c r="EZ7" s="42"/>
      <c r="FA7" s="46" t="s">
        <v>78</v>
      </c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8"/>
      <c r="FR7" s="42" t="s">
        <v>79</v>
      </c>
      <c r="FS7" s="42"/>
      <c r="FT7" s="42"/>
      <c r="FU7" s="42"/>
      <c r="FV7" s="42"/>
      <c r="FW7" s="42"/>
      <c r="FX7" s="42" t="s">
        <v>80</v>
      </c>
      <c r="FY7" s="42"/>
      <c r="FZ7" s="42"/>
      <c r="GA7" s="42"/>
      <c r="GB7" s="42"/>
      <c r="GC7" s="42"/>
      <c r="GD7" s="42" t="s">
        <v>81</v>
      </c>
      <c r="GE7" s="42"/>
      <c r="GF7" s="42"/>
      <c r="GG7" s="42"/>
      <c r="GH7" s="42"/>
      <c r="GI7" s="42"/>
      <c r="GJ7" s="42" t="s">
        <v>82</v>
      </c>
      <c r="GK7" s="42"/>
      <c r="GL7" s="42"/>
      <c r="GM7" s="42"/>
      <c r="GN7" s="42"/>
      <c r="GO7" s="42"/>
      <c r="GP7" s="42"/>
      <c r="GQ7" s="42"/>
      <c r="GR7" s="42" t="s">
        <v>77</v>
      </c>
      <c r="GS7" s="42"/>
      <c r="GT7" s="42"/>
      <c r="GU7" s="42"/>
      <c r="GV7" s="42"/>
      <c r="GW7" s="42"/>
    </row>
    <row r="8" spans="1:205" x14ac:dyDescent="0.2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 t="s">
        <v>83</v>
      </c>
      <c r="O8" s="42"/>
      <c r="P8" s="42"/>
      <c r="Q8" s="42"/>
      <c r="R8" s="42"/>
      <c r="S8" s="42"/>
      <c r="T8" s="42"/>
      <c r="U8" s="42"/>
      <c r="V8" s="42"/>
      <c r="W8" s="42"/>
      <c r="X8" s="42"/>
      <c r="Y8" s="42" t="s">
        <v>84</v>
      </c>
      <c r="Z8" s="42"/>
      <c r="AA8" s="42"/>
      <c r="AB8" s="42"/>
      <c r="AC8" s="42"/>
      <c r="AD8" s="42"/>
      <c r="AE8" s="42"/>
      <c r="AF8" s="42"/>
      <c r="AG8" s="39" t="s">
        <v>85</v>
      </c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1"/>
      <c r="BF8" s="39" t="s">
        <v>86</v>
      </c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1"/>
      <c r="CE8" s="42" t="s">
        <v>87</v>
      </c>
      <c r="CF8" s="42"/>
      <c r="CG8" s="42"/>
      <c r="CH8" s="42"/>
      <c r="CI8" s="42"/>
      <c r="CJ8" s="42" t="s">
        <v>88</v>
      </c>
      <c r="CK8" s="42"/>
      <c r="CL8" s="42"/>
      <c r="CM8" s="42"/>
      <c r="CN8" s="42"/>
      <c r="CO8" s="49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1"/>
      <c r="DD8" s="42" t="s">
        <v>89</v>
      </c>
      <c r="DE8" s="42"/>
      <c r="DF8" s="42"/>
      <c r="DG8" s="42"/>
      <c r="DH8" s="42"/>
      <c r="DI8" s="52" t="s">
        <v>90</v>
      </c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4"/>
      <c r="DX8" s="42" t="s">
        <v>91</v>
      </c>
      <c r="DY8" s="42"/>
      <c r="DZ8" s="42"/>
      <c r="EA8" s="42"/>
      <c r="EB8" s="42"/>
      <c r="EC8" s="42" t="s">
        <v>92</v>
      </c>
      <c r="ED8" s="42"/>
      <c r="EE8" s="42"/>
      <c r="EF8" s="42"/>
      <c r="EG8" s="42"/>
      <c r="EH8" s="42"/>
      <c r="EI8" s="42" t="s">
        <v>93</v>
      </c>
      <c r="EJ8" s="42"/>
      <c r="EK8" s="42"/>
      <c r="EL8" s="42"/>
      <c r="EM8" s="42"/>
      <c r="EN8" s="42"/>
      <c r="EO8" s="42" t="s">
        <v>94</v>
      </c>
      <c r="EP8" s="42"/>
      <c r="EQ8" s="42"/>
      <c r="ER8" s="42"/>
      <c r="ES8" s="42"/>
      <c r="ET8" s="42"/>
      <c r="EU8" s="42" t="s">
        <v>95</v>
      </c>
      <c r="EV8" s="42"/>
      <c r="EW8" s="42"/>
      <c r="EX8" s="42"/>
      <c r="EY8" s="42"/>
      <c r="EZ8" s="42"/>
      <c r="FA8" s="49" t="s">
        <v>96</v>
      </c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1"/>
      <c r="FR8" s="42" t="s">
        <v>97</v>
      </c>
      <c r="FS8" s="42"/>
      <c r="FT8" s="42"/>
      <c r="FU8" s="42"/>
      <c r="FV8" s="42"/>
      <c r="FW8" s="42"/>
      <c r="FX8" s="42" t="s">
        <v>95</v>
      </c>
      <c r="FY8" s="42"/>
      <c r="FZ8" s="42"/>
      <c r="GA8" s="42"/>
      <c r="GB8" s="42"/>
      <c r="GC8" s="42"/>
      <c r="GD8" s="42" t="s">
        <v>98</v>
      </c>
      <c r="GE8" s="42"/>
      <c r="GF8" s="42"/>
      <c r="GG8" s="42"/>
      <c r="GH8" s="42"/>
      <c r="GI8" s="42"/>
      <c r="GJ8" s="42" t="s">
        <v>99</v>
      </c>
      <c r="GK8" s="42"/>
      <c r="GL8" s="42"/>
      <c r="GM8" s="42"/>
      <c r="GN8" s="42"/>
      <c r="GO8" s="42"/>
      <c r="GP8" s="42"/>
      <c r="GQ8" s="42"/>
      <c r="GR8" s="42" t="s">
        <v>100</v>
      </c>
      <c r="GS8" s="42"/>
      <c r="GT8" s="42"/>
      <c r="GU8" s="42"/>
      <c r="GV8" s="42"/>
      <c r="GW8" s="42"/>
    </row>
    <row r="9" spans="1:205" x14ac:dyDescent="0.2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 t="s">
        <v>65</v>
      </c>
      <c r="O9" s="42"/>
      <c r="P9" s="42"/>
      <c r="Q9" s="42"/>
      <c r="R9" s="42"/>
      <c r="S9" s="42"/>
      <c r="T9" s="42"/>
      <c r="U9" s="42"/>
      <c r="V9" s="42"/>
      <c r="W9" s="42"/>
      <c r="X9" s="42"/>
      <c r="Y9" s="42" t="s">
        <v>101</v>
      </c>
      <c r="Z9" s="42"/>
      <c r="AA9" s="42"/>
      <c r="AB9" s="42"/>
      <c r="AC9" s="42"/>
      <c r="AD9" s="42"/>
      <c r="AE9" s="42"/>
      <c r="AF9" s="42"/>
      <c r="AG9" s="39" t="s">
        <v>102</v>
      </c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1"/>
      <c r="BA9" s="42" t="s">
        <v>103</v>
      </c>
      <c r="BB9" s="42"/>
      <c r="BC9" s="42"/>
      <c r="BD9" s="42"/>
      <c r="BE9" s="42"/>
      <c r="BF9" s="39" t="s">
        <v>102</v>
      </c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1"/>
      <c r="BZ9" s="42" t="s">
        <v>103</v>
      </c>
      <c r="CA9" s="42"/>
      <c r="CB9" s="42"/>
      <c r="CC9" s="42"/>
      <c r="CD9" s="42"/>
      <c r="CE9" s="42" t="s">
        <v>104</v>
      </c>
      <c r="CF9" s="42"/>
      <c r="CG9" s="42"/>
      <c r="CH9" s="42"/>
      <c r="CI9" s="42"/>
      <c r="CJ9" s="42" t="s">
        <v>105</v>
      </c>
      <c r="CK9" s="42"/>
      <c r="CL9" s="42"/>
      <c r="CM9" s="42"/>
      <c r="CN9" s="42"/>
      <c r="CO9" s="42" t="s">
        <v>106</v>
      </c>
      <c r="CP9" s="42"/>
      <c r="CQ9" s="42"/>
      <c r="CR9" s="42"/>
      <c r="CS9" s="42"/>
      <c r="CT9" s="39" t="s">
        <v>107</v>
      </c>
      <c r="CU9" s="40"/>
      <c r="CV9" s="40"/>
      <c r="CW9" s="40"/>
      <c r="CX9" s="40"/>
      <c r="CY9" s="40"/>
      <c r="CZ9" s="40"/>
      <c r="DA9" s="40"/>
      <c r="DB9" s="40"/>
      <c r="DC9" s="41"/>
      <c r="DD9" s="42" t="s">
        <v>108</v>
      </c>
      <c r="DE9" s="42"/>
      <c r="DF9" s="42"/>
      <c r="DG9" s="42"/>
      <c r="DH9" s="42"/>
      <c r="DI9" s="49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1"/>
      <c r="DX9" s="42" t="s">
        <v>109</v>
      </c>
      <c r="DY9" s="42"/>
      <c r="DZ9" s="42"/>
      <c r="EA9" s="42"/>
      <c r="EB9" s="42"/>
      <c r="EC9" s="42" t="s">
        <v>110</v>
      </c>
      <c r="ED9" s="42"/>
      <c r="EE9" s="42"/>
      <c r="EF9" s="42"/>
      <c r="EG9" s="42"/>
      <c r="EH9" s="42"/>
      <c r="EI9" s="42" t="s">
        <v>111</v>
      </c>
      <c r="EJ9" s="42"/>
      <c r="EK9" s="42"/>
      <c r="EL9" s="42"/>
      <c r="EM9" s="42"/>
      <c r="EN9" s="42"/>
      <c r="EO9" s="42" t="s">
        <v>112</v>
      </c>
      <c r="EP9" s="42"/>
      <c r="EQ9" s="42"/>
      <c r="ER9" s="42"/>
      <c r="ES9" s="42"/>
      <c r="ET9" s="42"/>
      <c r="EU9" s="42" t="s">
        <v>113</v>
      </c>
      <c r="EV9" s="42"/>
      <c r="EW9" s="42"/>
      <c r="EX9" s="42"/>
      <c r="EY9" s="42"/>
      <c r="EZ9" s="42"/>
      <c r="FA9" s="42" t="s">
        <v>114</v>
      </c>
      <c r="FB9" s="42"/>
      <c r="FC9" s="42"/>
      <c r="FD9" s="42"/>
      <c r="FE9" s="42"/>
      <c r="FF9" s="42"/>
      <c r="FG9" s="42" t="s">
        <v>115</v>
      </c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 t="s">
        <v>116</v>
      </c>
      <c r="FS9" s="42"/>
      <c r="FT9" s="42"/>
      <c r="FU9" s="42"/>
      <c r="FV9" s="42"/>
      <c r="FW9" s="42"/>
      <c r="FX9" s="42" t="s">
        <v>113</v>
      </c>
      <c r="FY9" s="42"/>
      <c r="FZ9" s="42"/>
      <c r="GA9" s="42"/>
      <c r="GB9" s="42"/>
      <c r="GC9" s="42"/>
      <c r="GD9" s="42" t="s">
        <v>117</v>
      </c>
      <c r="GE9" s="42"/>
      <c r="GF9" s="42"/>
      <c r="GG9" s="42"/>
      <c r="GH9" s="42"/>
      <c r="GI9" s="42"/>
      <c r="GJ9" s="42" t="s">
        <v>118</v>
      </c>
      <c r="GK9" s="42"/>
      <c r="GL9" s="42"/>
      <c r="GM9" s="42"/>
      <c r="GN9" s="42"/>
      <c r="GO9" s="42"/>
      <c r="GP9" s="42"/>
      <c r="GQ9" s="42"/>
      <c r="GR9" s="42" t="s">
        <v>91</v>
      </c>
      <c r="GS9" s="42"/>
      <c r="GT9" s="42"/>
      <c r="GU9" s="42"/>
      <c r="GV9" s="42"/>
      <c r="GW9" s="42"/>
    </row>
    <row r="10" spans="1:205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 t="s">
        <v>119</v>
      </c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 t="s">
        <v>120</v>
      </c>
      <c r="AH10" s="42"/>
      <c r="AI10" s="42"/>
      <c r="AJ10" s="42"/>
      <c r="AK10" s="42"/>
      <c r="AL10" s="42" t="s">
        <v>121</v>
      </c>
      <c r="AM10" s="42"/>
      <c r="AN10" s="42"/>
      <c r="AO10" s="42"/>
      <c r="AP10" s="42"/>
      <c r="AQ10" s="42" t="s">
        <v>122</v>
      </c>
      <c r="AR10" s="42"/>
      <c r="AS10" s="42"/>
      <c r="AT10" s="42"/>
      <c r="AU10" s="42"/>
      <c r="AV10" s="42" t="s">
        <v>123</v>
      </c>
      <c r="AW10" s="42"/>
      <c r="AX10" s="42"/>
      <c r="AY10" s="42"/>
      <c r="AZ10" s="42"/>
      <c r="BA10" s="42" t="s">
        <v>124</v>
      </c>
      <c r="BB10" s="42"/>
      <c r="BC10" s="42"/>
      <c r="BD10" s="42"/>
      <c r="BE10" s="42"/>
      <c r="BF10" s="42" t="s">
        <v>120</v>
      </c>
      <c r="BG10" s="42"/>
      <c r="BH10" s="42"/>
      <c r="BI10" s="42"/>
      <c r="BJ10" s="42"/>
      <c r="BK10" s="42" t="s">
        <v>121</v>
      </c>
      <c r="BL10" s="42"/>
      <c r="BM10" s="42"/>
      <c r="BN10" s="42"/>
      <c r="BO10" s="42"/>
      <c r="BP10" s="42" t="s">
        <v>122</v>
      </c>
      <c r="BQ10" s="42"/>
      <c r="BR10" s="42"/>
      <c r="BS10" s="42"/>
      <c r="BT10" s="42"/>
      <c r="BU10" s="42" t="s">
        <v>123</v>
      </c>
      <c r="BV10" s="42"/>
      <c r="BW10" s="42"/>
      <c r="BX10" s="42"/>
      <c r="BY10" s="42"/>
      <c r="BZ10" s="42" t="s">
        <v>124</v>
      </c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 t="s">
        <v>125</v>
      </c>
      <c r="CU10" s="42"/>
      <c r="CV10" s="42"/>
      <c r="CW10" s="42"/>
      <c r="CX10" s="42"/>
      <c r="CY10" s="42" t="s">
        <v>126</v>
      </c>
      <c r="CZ10" s="42"/>
      <c r="DA10" s="42"/>
      <c r="DB10" s="42"/>
      <c r="DC10" s="42"/>
      <c r="DD10" s="42" t="s">
        <v>127</v>
      </c>
      <c r="DE10" s="42"/>
      <c r="DF10" s="42"/>
      <c r="DG10" s="42"/>
      <c r="DH10" s="42"/>
      <c r="DI10" s="42">
        <v>2025</v>
      </c>
      <c r="DJ10" s="42"/>
      <c r="DK10" s="42"/>
      <c r="DL10" s="42"/>
      <c r="DM10" s="42"/>
      <c r="DN10" s="42">
        <v>2026</v>
      </c>
      <c r="DO10" s="42"/>
      <c r="DP10" s="42"/>
      <c r="DQ10" s="42"/>
      <c r="DR10" s="42"/>
      <c r="DS10" s="42">
        <v>2027</v>
      </c>
      <c r="DT10" s="42"/>
      <c r="DU10" s="42"/>
      <c r="DV10" s="42"/>
      <c r="DW10" s="42"/>
      <c r="DX10" s="42"/>
      <c r="DY10" s="42"/>
      <c r="DZ10" s="42"/>
      <c r="EA10" s="42"/>
      <c r="EB10" s="42"/>
      <c r="EC10" s="42" t="s">
        <v>128</v>
      </c>
      <c r="ED10" s="42"/>
      <c r="EE10" s="42"/>
      <c r="EF10" s="42"/>
      <c r="EG10" s="42"/>
      <c r="EH10" s="42"/>
      <c r="EI10" s="42" t="s">
        <v>129</v>
      </c>
      <c r="EJ10" s="42"/>
      <c r="EK10" s="42"/>
      <c r="EL10" s="42"/>
      <c r="EM10" s="42"/>
      <c r="EN10" s="42"/>
      <c r="EO10" s="42" t="s">
        <v>130</v>
      </c>
      <c r="EP10" s="42"/>
      <c r="EQ10" s="42"/>
      <c r="ER10" s="42"/>
      <c r="ES10" s="42"/>
      <c r="ET10" s="42"/>
      <c r="EU10" s="42" t="s">
        <v>131</v>
      </c>
      <c r="EV10" s="42"/>
      <c r="EW10" s="42"/>
      <c r="EX10" s="42"/>
      <c r="EY10" s="42"/>
      <c r="EZ10" s="42"/>
      <c r="FA10" s="42" t="s">
        <v>132</v>
      </c>
      <c r="FB10" s="42"/>
      <c r="FC10" s="42"/>
      <c r="FD10" s="42"/>
      <c r="FE10" s="42"/>
      <c r="FF10" s="42"/>
      <c r="FG10" s="42" t="s">
        <v>133</v>
      </c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 t="s">
        <v>134</v>
      </c>
      <c r="FS10" s="42"/>
      <c r="FT10" s="42"/>
      <c r="FU10" s="42"/>
      <c r="FV10" s="42"/>
      <c r="FW10" s="42"/>
      <c r="FX10" s="42" t="s">
        <v>131</v>
      </c>
      <c r="FY10" s="42"/>
      <c r="FZ10" s="42"/>
      <c r="GA10" s="42"/>
      <c r="GB10" s="42"/>
      <c r="GC10" s="42"/>
      <c r="GD10" s="42" t="s">
        <v>135</v>
      </c>
      <c r="GE10" s="42"/>
      <c r="GF10" s="42"/>
      <c r="GG10" s="42"/>
      <c r="GH10" s="42"/>
      <c r="GI10" s="42"/>
      <c r="GJ10" s="42" t="s">
        <v>136</v>
      </c>
      <c r="GK10" s="42"/>
      <c r="GL10" s="42"/>
      <c r="GM10" s="42"/>
      <c r="GN10" s="42"/>
      <c r="GO10" s="42"/>
      <c r="GP10" s="42"/>
      <c r="GQ10" s="42"/>
      <c r="GR10" s="42" t="s">
        <v>109</v>
      </c>
      <c r="GS10" s="42"/>
      <c r="GT10" s="42"/>
      <c r="GU10" s="42"/>
      <c r="GV10" s="42"/>
      <c r="GW10" s="42"/>
    </row>
    <row r="11" spans="1:205" x14ac:dyDescent="0.2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 t="s">
        <v>137</v>
      </c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 t="s">
        <v>138</v>
      </c>
      <c r="AH11" s="42"/>
      <c r="AI11" s="42"/>
      <c r="AJ11" s="42"/>
      <c r="AK11" s="42"/>
      <c r="AL11" s="42" t="s">
        <v>139</v>
      </c>
      <c r="AM11" s="42"/>
      <c r="AN11" s="42"/>
      <c r="AO11" s="42"/>
      <c r="AP11" s="42"/>
      <c r="AQ11" s="42" t="s">
        <v>140</v>
      </c>
      <c r="AR11" s="42"/>
      <c r="AS11" s="42"/>
      <c r="AT11" s="42"/>
      <c r="AU11" s="42"/>
      <c r="AV11" s="42" t="s">
        <v>141</v>
      </c>
      <c r="AW11" s="42"/>
      <c r="AX11" s="42"/>
      <c r="AY11" s="42"/>
      <c r="AZ11" s="42"/>
      <c r="BA11" s="42" t="s">
        <v>142</v>
      </c>
      <c r="BB11" s="42"/>
      <c r="BC11" s="42"/>
      <c r="BD11" s="42"/>
      <c r="BE11" s="42"/>
      <c r="BF11" s="42" t="s">
        <v>138</v>
      </c>
      <c r="BG11" s="42"/>
      <c r="BH11" s="42"/>
      <c r="BI11" s="42"/>
      <c r="BJ11" s="42"/>
      <c r="BK11" s="42" t="s">
        <v>139</v>
      </c>
      <c r="BL11" s="42"/>
      <c r="BM11" s="42"/>
      <c r="BN11" s="42"/>
      <c r="BO11" s="42"/>
      <c r="BP11" s="42" t="s">
        <v>140</v>
      </c>
      <c r="BQ11" s="42"/>
      <c r="BR11" s="42"/>
      <c r="BS11" s="42"/>
      <c r="BT11" s="42"/>
      <c r="BU11" s="42" t="s">
        <v>141</v>
      </c>
      <c r="BV11" s="42"/>
      <c r="BW11" s="42"/>
      <c r="BX11" s="42"/>
      <c r="BY11" s="42"/>
      <c r="BZ11" s="42" t="s">
        <v>142</v>
      </c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 t="s">
        <v>143</v>
      </c>
      <c r="EJ11" s="42"/>
      <c r="EK11" s="42"/>
      <c r="EL11" s="42"/>
      <c r="EM11" s="42"/>
      <c r="EN11" s="42"/>
      <c r="EO11" s="42" t="s">
        <v>144</v>
      </c>
      <c r="EP11" s="42"/>
      <c r="EQ11" s="42"/>
      <c r="ER11" s="42"/>
      <c r="ES11" s="42"/>
      <c r="ET11" s="42"/>
      <c r="EU11" s="42" t="s">
        <v>145</v>
      </c>
      <c r="EV11" s="42"/>
      <c r="EW11" s="42"/>
      <c r="EX11" s="42"/>
      <c r="EY11" s="42"/>
      <c r="EZ11" s="42"/>
      <c r="FA11" s="42" t="s">
        <v>105</v>
      </c>
      <c r="FB11" s="42"/>
      <c r="FC11" s="42"/>
      <c r="FD11" s="42"/>
      <c r="FE11" s="42"/>
      <c r="FF11" s="42"/>
      <c r="FG11" s="42" t="s">
        <v>146</v>
      </c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 t="s">
        <v>147</v>
      </c>
      <c r="FS11" s="42"/>
      <c r="FT11" s="42"/>
      <c r="FU11" s="42"/>
      <c r="FV11" s="42"/>
      <c r="FW11" s="42"/>
      <c r="FX11" s="42" t="s">
        <v>148</v>
      </c>
      <c r="FY11" s="42"/>
      <c r="FZ11" s="42"/>
      <c r="GA11" s="42"/>
      <c r="GB11" s="42"/>
      <c r="GC11" s="42"/>
      <c r="GD11" s="42" t="s">
        <v>149</v>
      </c>
      <c r="GE11" s="42"/>
      <c r="GF11" s="42"/>
      <c r="GG11" s="42"/>
      <c r="GH11" s="42"/>
      <c r="GI11" s="42"/>
      <c r="GJ11" s="42" t="s">
        <v>150</v>
      </c>
      <c r="GK11" s="42"/>
      <c r="GL11" s="42"/>
      <c r="GM11" s="42"/>
      <c r="GN11" s="42"/>
      <c r="GO11" s="42"/>
      <c r="GP11" s="42"/>
      <c r="GQ11" s="42"/>
      <c r="GR11" s="42" t="s">
        <v>151</v>
      </c>
      <c r="GS11" s="42"/>
      <c r="GT11" s="42"/>
      <c r="GU11" s="42"/>
      <c r="GV11" s="42"/>
      <c r="GW11" s="42"/>
    </row>
    <row r="12" spans="1:205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 t="s">
        <v>152</v>
      </c>
      <c r="AH12" s="42"/>
      <c r="AI12" s="42"/>
      <c r="AJ12" s="42"/>
      <c r="AK12" s="42"/>
      <c r="AL12" s="42" t="s">
        <v>153</v>
      </c>
      <c r="AM12" s="42"/>
      <c r="AN12" s="42"/>
      <c r="AO12" s="42"/>
      <c r="AP12" s="42"/>
      <c r="AQ12" s="42" t="s">
        <v>154</v>
      </c>
      <c r="AR12" s="42"/>
      <c r="AS12" s="42"/>
      <c r="AT12" s="42"/>
      <c r="AU12" s="42"/>
      <c r="AV12" s="42" t="s">
        <v>155</v>
      </c>
      <c r="AW12" s="42"/>
      <c r="AX12" s="42"/>
      <c r="AY12" s="42"/>
      <c r="AZ12" s="42"/>
      <c r="BA12" s="42" t="s">
        <v>156</v>
      </c>
      <c r="BB12" s="42"/>
      <c r="BC12" s="42"/>
      <c r="BD12" s="42"/>
      <c r="BE12" s="42"/>
      <c r="BF12" s="42" t="s">
        <v>152</v>
      </c>
      <c r="BG12" s="42"/>
      <c r="BH12" s="42"/>
      <c r="BI12" s="42"/>
      <c r="BJ12" s="42"/>
      <c r="BK12" s="42" t="s">
        <v>153</v>
      </c>
      <c r="BL12" s="42"/>
      <c r="BM12" s="42"/>
      <c r="BN12" s="42"/>
      <c r="BO12" s="42"/>
      <c r="BP12" s="42" t="s">
        <v>154</v>
      </c>
      <c r="BQ12" s="42"/>
      <c r="BR12" s="42"/>
      <c r="BS12" s="42"/>
      <c r="BT12" s="42"/>
      <c r="BU12" s="42" t="s">
        <v>155</v>
      </c>
      <c r="BV12" s="42"/>
      <c r="BW12" s="42"/>
      <c r="BX12" s="42"/>
      <c r="BY12" s="42"/>
      <c r="BZ12" s="42" t="s">
        <v>156</v>
      </c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 t="s">
        <v>128</v>
      </c>
      <c r="EJ12" s="42"/>
      <c r="EK12" s="42"/>
      <c r="EL12" s="42"/>
      <c r="EM12" s="42"/>
      <c r="EN12" s="42"/>
      <c r="EO12" s="42" t="s">
        <v>157</v>
      </c>
      <c r="EP12" s="42"/>
      <c r="EQ12" s="42"/>
      <c r="ER12" s="42"/>
      <c r="ES12" s="42"/>
      <c r="ET12" s="42"/>
      <c r="EU12" s="42" t="s">
        <v>128</v>
      </c>
      <c r="EV12" s="42"/>
      <c r="EW12" s="42"/>
      <c r="EX12" s="42"/>
      <c r="EY12" s="42"/>
      <c r="EZ12" s="42"/>
      <c r="FA12" s="42" t="s">
        <v>158</v>
      </c>
      <c r="FB12" s="42"/>
      <c r="FC12" s="42"/>
      <c r="FD12" s="42"/>
      <c r="FE12" s="42"/>
      <c r="FF12" s="42"/>
      <c r="FG12" s="42" t="s">
        <v>159</v>
      </c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 t="s">
        <v>160</v>
      </c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 t="s">
        <v>161</v>
      </c>
      <c r="GE12" s="42"/>
      <c r="GF12" s="42"/>
      <c r="GG12" s="42"/>
      <c r="GH12" s="42"/>
      <c r="GI12" s="42"/>
      <c r="GJ12" s="42" t="s">
        <v>162</v>
      </c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</row>
    <row r="13" spans="1:205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 t="s">
        <v>163</v>
      </c>
      <c r="AH13" s="42"/>
      <c r="AI13" s="42"/>
      <c r="AJ13" s="42"/>
      <c r="AK13" s="42"/>
      <c r="AL13" s="42" t="s">
        <v>164</v>
      </c>
      <c r="AM13" s="42"/>
      <c r="AN13" s="42"/>
      <c r="AO13" s="42"/>
      <c r="AP13" s="42"/>
      <c r="AQ13" s="42" t="s">
        <v>165</v>
      </c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 t="s">
        <v>163</v>
      </c>
      <c r="BG13" s="42"/>
      <c r="BH13" s="42"/>
      <c r="BI13" s="42"/>
      <c r="BJ13" s="42"/>
      <c r="BK13" s="42" t="s">
        <v>164</v>
      </c>
      <c r="BL13" s="42"/>
      <c r="BM13" s="42"/>
      <c r="BN13" s="42"/>
      <c r="BO13" s="42"/>
      <c r="BP13" s="42" t="s">
        <v>165</v>
      </c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 t="s">
        <v>166</v>
      </c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 t="s">
        <v>167</v>
      </c>
      <c r="FB13" s="42"/>
      <c r="FC13" s="42"/>
      <c r="FD13" s="42"/>
      <c r="FE13" s="42"/>
      <c r="FF13" s="42"/>
      <c r="FG13" s="42" t="s">
        <v>168</v>
      </c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 t="s">
        <v>169</v>
      </c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 t="s">
        <v>128</v>
      </c>
      <c r="GE13" s="42"/>
      <c r="GF13" s="42"/>
      <c r="GG13" s="42"/>
      <c r="GH13" s="42"/>
      <c r="GI13" s="42"/>
      <c r="GJ13" s="42" t="s">
        <v>170</v>
      </c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</row>
    <row r="14" spans="1:205" x14ac:dyDescent="0.2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 t="s">
        <v>171</v>
      </c>
      <c r="AM14" s="42"/>
      <c r="AN14" s="42"/>
      <c r="AO14" s="42"/>
      <c r="AP14" s="42"/>
      <c r="AQ14" s="42" t="s">
        <v>172</v>
      </c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 t="s">
        <v>171</v>
      </c>
      <c r="BL14" s="42"/>
      <c r="BM14" s="42"/>
      <c r="BN14" s="42"/>
      <c r="BO14" s="42"/>
      <c r="BP14" s="42" t="s">
        <v>172</v>
      </c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 t="s">
        <v>128</v>
      </c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 t="s">
        <v>173</v>
      </c>
      <c r="FB14" s="42"/>
      <c r="FC14" s="42"/>
      <c r="FD14" s="42"/>
      <c r="FE14" s="42"/>
      <c r="FF14" s="42"/>
      <c r="FG14" s="42" t="s">
        <v>174</v>
      </c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 t="s">
        <v>175</v>
      </c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 t="s">
        <v>176</v>
      </c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</row>
    <row r="15" spans="1:205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 t="s">
        <v>177</v>
      </c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 t="s">
        <v>177</v>
      </c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 t="s">
        <v>11</v>
      </c>
      <c r="FB15" s="42"/>
      <c r="FC15" s="42"/>
      <c r="FD15" s="42"/>
      <c r="FE15" s="42"/>
      <c r="FF15" s="42"/>
      <c r="FG15" s="42" t="s">
        <v>178</v>
      </c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 t="s">
        <v>179</v>
      </c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 t="s">
        <v>180</v>
      </c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</row>
    <row r="16" spans="1:20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 t="s">
        <v>181</v>
      </c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 t="s">
        <v>181</v>
      </c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 t="s">
        <v>182</v>
      </c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 t="s">
        <v>183</v>
      </c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 t="s">
        <v>184</v>
      </c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</row>
    <row r="17" spans="1:20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 t="s">
        <v>185</v>
      </c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 t="s">
        <v>128</v>
      </c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 t="s">
        <v>186</v>
      </c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</row>
    <row r="18" spans="1:20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 t="s">
        <v>187</v>
      </c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 t="s">
        <v>188</v>
      </c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</row>
    <row r="19" spans="1:20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 t="s">
        <v>189</v>
      </c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 t="s">
        <v>190</v>
      </c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</row>
    <row r="20" spans="1:20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 t="s">
        <v>191</v>
      </c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 t="s">
        <v>192</v>
      </c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</row>
    <row r="21" spans="1:20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 t="s">
        <v>193</v>
      </c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 t="s">
        <v>194</v>
      </c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</row>
    <row r="22" spans="1:20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 t="s">
        <v>195</v>
      </c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 t="s">
        <v>196</v>
      </c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</row>
    <row r="23" spans="1:20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 t="s">
        <v>197</v>
      </c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 t="s">
        <v>198</v>
      </c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</row>
    <row r="24" spans="1:20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 t="s">
        <v>199</v>
      </c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 t="s">
        <v>200</v>
      </c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</row>
    <row r="25" spans="1:20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 t="s">
        <v>201</v>
      </c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 t="s">
        <v>202</v>
      </c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</row>
    <row r="26" spans="1:20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 t="s">
        <v>203</v>
      </c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 t="s">
        <v>204</v>
      </c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</row>
    <row r="27" spans="1:20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 t="s">
        <v>205</v>
      </c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 t="s">
        <v>206</v>
      </c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</row>
    <row r="28" spans="1:20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 t="s">
        <v>207</v>
      </c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</row>
    <row r="29" spans="1:20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 t="s">
        <v>208</v>
      </c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</row>
    <row r="30" spans="1:20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 t="s">
        <v>209</v>
      </c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</row>
    <row r="31" spans="1:205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  <c r="DA31" s="55"/>
      <c r="DB31" s="55"/>
      <c r="DC31" s="55"/>
      <c r="DD31" s="55"/>
      <c r="DE31" s="55"/>
      <c r="DF31" s="55"/>
      <c r="DG31" s="55"/>
      <c r="DH31" s="55"/>
      <c r="DI31" s="55"/>
      <c r="DJ31" s="55"/>
      <c r="DK31" s="55"/>
      <c r="DL31" s="55"/>
      <c r="DM31" s="55"/>
      <c r="DN31" s="55"/>
      <c r="DO31" s="55"/>
      <c r="DP31" s="55"/>
      <c r="DQ31" s="55"/>
      <c r="DR31" s="55"/>
      <c r="DS31" s="55"/>
      <c r="DT31" s="55"/>
      <c r="DU31" s="55"/>
      <c r="DV31" s="55"/>
      <c r="DW31" s="55"/>
      <c r="DX31" s="55"/>
      <c r="DY31" s="55"/>
      <c r="DZ31" s="55"/>
      <c r="EA31" s="55"/>
      <c r="EB31" s="55"/>
      <c r="EC31" s="55"/>
      <c r="ED31" s="55"/>
      <c r="EE31" s="55"/>
      <c r="EF31" s="55"/>
      <c r="EG31" s="55"/>
      <c r="EH31" s="55"/>
      <c r="EI31" s="55"/>
      <c r="EJ31" s="55"/>
      <c r="EK31" s="55"/>
      <c r="EL31" s="55"/>
      <c r="EM31" s="55"/>
      <c r="EN31" s="55"/>
      <c r="EO31" s="55"/>
      <c r="EP31" s="55"/>
      <c r="EQ31" s="55"/>
      <c r="ER31" s="55"/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5"/>
      <c r="FF31" s="55"/>
      <c r="FG31" s="55" t="s">
        <v>210</v>
      </c>
      <c r="FH31" s="55"/>
      <c r="FI31" s="55"/>
      <c r="FJ31" s="55"/>
      <c r="FK31" s="55"/>
      <c r="FL31" s="55"/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55"/>
      <c r="GF31" s="55"/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</row>
    <row r="32" spans="1:205" x14ac:dyDescent="0.2">
      <c r="A32" s="56">
        <v>1</v>
      </c>
      <c r="B32" s="56"/>
      <c r="C32" s="56"/>
      <c r="D32" s="56">
        <v>2</v>
      </c>
      <c r="E32" s="56"/>
      <c r="F32" s="56"/>
      <c r="G32" s="56"/>
      <c r="H32" s="56"/>
      <c r="I32" s="56"/>
      <c r="J32" s="56"/>
      <c r="K32" s="56"/>
      <c r="L32" s="56"/>
      <c r="M32" s="56"/>
      <c r="N32" s="56">
        <v>3</v>
      </c>
      <c r="O32" s="56"/>
      <c r="P32" s="56"/>
      <c r="Q32" s="56"/>
      <c r="R32" s="56"/>
      <c r="S32" s="56"/>
      <c r="T32" s="56">
        <v>4</v>
      </c>
      <c r="U32" s="56"/>
      <c r="V32" s="56"/>
      <c r="W32" s="56"/>
      <c r="X32" s="56"/>
      <c r="Y32" s="56">
        <v>5</v>
      </c>
      <c r="Z32" s="56"/>
      <c r="AA32" s="56"/>
      <c r="AB32" s="56"/>
      <c r="AC32" s="56"/>
      <c r="AD32" s="56"/>
      <c r="AE32" s="56"/>
      <c r="AF32" s="56"/>
      <c r="AG32" s="56" t="s">
        <v>211</v>
      </c>
      <c r="AH32" s="56"/>
      <c r="AI32" s="56"/>
      <c r="AJ32" s="56"/>
      <c r="AK32" s="56"/>
      <c r="AL32" s="56" t="s">
        <v>212</v>
      </c>
      <c r="AM32" s="56"/>
      <c r="AN32" s="56"/>
      <c r="AO32" s="56"/>
      <c r="AP32" s="56"/>
      <c r="AQ32" s="56" t="s">
        <v>213</v>
      </c>
      <c r="AR32" s="56"/>
      <c r="AS32" s="56"/>
      <c r="AT32" s="56"/>
      <c r="AU32" s="56"/>
      <c r="AV32" s="56" t="s">
        <v>214</v>
      </c>
      <c r="AW32" s="56"/>
      <c r="AX32" s="56"/>
      <c r="AY32" s="56"/>
      <c r="AZ32" s="56"/>
      <c r="BA32" s="56" t="s">
        <v>215</v>
      </c>
      <c r="BB32" s="56"/>
      <c r="BC32" s="56"/>
      <c r="BD32" s="56"/>
      <c r="BE32" s="56"/>
      <c r="BF32" s="56" t="s">
        <v>216</v>
      </c>
      <c r="BG32" s="56"/>
      <c r="BH32" s="56"/>
      <c r="BI32" s="56"/>
      <c r="BJ32" s="56"/>
      <c r="BK32" s="56" t="s">
        <v>217</v>
      </c>
      <c r="BL32" s="56"/>
      <c r="BM32" s="56"/>
      <c r="BN32" s="56"/>
      <c r="BO32" s="56"/>
      <c r="BP32" s="56" t="s">
        <v>218</v>
      </c>
      <c r="BQ32" s="56"/>
      <c r="BR32" s="56"/>
      <c r="BS32" s="56"/>
      <c r="BT32" s="56"/>
      <c r="BU32" s="56" t="s">
        <v>219</v>
      </c>
      <c r="BV32" s="56"/>
      <c r="BW32" s="56"/>
      <c r="BX32" s="56"/>
      <c r="BY32" s="56"/>
      <c r="BZ32" s="56" t="s">
        <v>220</v>
      </c>
      <c r="CA32" s="56"/>
      <c r="CB32" s="56"/>
      <c r="CC32" s="56"/>
      <c r="CD32" s="56"/>
      <c r="CE32" s="56" t="s">
        <v>221</v>
      </c>
      <c r="CF32" s="56"/>
      <c r="CG32" s="56"/>
      <c r="CH32" s="56"/>
      <c r="CI32" s="56"/>
      <c r="CJ32" s="56" t="s">
        <v>222</v>
      </c>
      <c r="CK32" s="56"/>
      <c r="CL32" s="56"/>
      <c r="CM32" s="56"/>
      <c r="CN32" s="56"/>
      <c r="CO32" s="56" t="s">
        <v>223</v>
      </c>
      <c r="CP32" s="56"/>
      <c r="CQ32" s="56"/>
      <c r="CR32" s="56"/>
      <c r="CS32" s="56"/>
      <c r="CT32" s="56" t="s">
        <v>224</v>
      </c>
      <c r="CU32" s="56"/>
      <c r="CV32" s="56"/>
      <c r="CW32" s="56"/>
      <c r="CX32" s="56"/>
      <c r="CY32" s="56" t="s">
        <v>225</v>
      </c>
      <c r="CZ32" s="56"/>
      <c r="DA32" s="56"/>
      <c r="DB32" s="56"/>
      <c r="DC32" s="56"/>
      <c r="DD32" s="56" t="s">
        <v>226</v>
      </c>
      <c r="DE32" s="56"/>
      <c r="DF32" s="56"/>
      <c r="DG32" s="56"/>
      <c r="DH32" s="56"/>
      <c r="DI32" s="56" t="s">
        <v>227</v>
      </c>
      <c r="DJ32" s="56"/>
      <c r="DK32" s="56"/>
      <c r="DL32" s="56"/>
      <c r="DM32" s="56"/>
      <c r="DN32" s="56" t="s">
        <v>228</v>
      </c>
      <c r="DO32" s="56"/>
      <c r="DP32" s="56"/>
      <c r="DQ32" s="56"/>
      <c r="DR32" s="56"/>
      <c r="DS32" s="56" t="s">
        <v>229</v>
      </c>
      <c r="DT32" s="56"/>
      <c r="DU32" s="56"/>
      <c r="DV32" s="56"/>
      <c r="DW32" s="56"/>
      <c r="DX32" s="56" t="s">
        <v>230</v>
      </c>
      <c r="DY32" s="56"/>
      <c r="DZ32" s="56"/>
      <c r="EA32" s="56"/>
      <c r="EB32" s="56"/>
      <c r="EC32" s="56" t="s">
        <v>231</v>
      </c>
      <c r="ED32" s="56"/>
      <c r="EE32" s="56"/>
      <c r="EF32" s="56"/>
      <c r="EG32" s="56"/>
      <c r="EH32" s="56"/>
      <c r="EI32" s="56" t="s">
        <v>232</v>
      </c>
      <c r="EJ32" s="56"/>
      <c r="EK32" s="56"/>
      <c r="EL32" s="56"/>
      <c r="EM32" s="56"/>
      <c r="EN32" s="56"/>
      <c r="EO32" s="56" t="s">
        <v>233</v>
      </c>
      <c r="EP32" s="56"/>
      <c r="EQ32" s="56"/>
      <c r="ER32" s="56"/>
      <c r="ES32" s="56"/>
      <c r="ET32" s="56"/>
      <c r="EU32" s="56" t="s">
        <v>234</v>
      </c>
      <c r="EV32" s="56"/>
      <c r="EW32" s="56"/>
      <c r="EX32" s="56"/>
      <c r="EY32" s="56"/>
      <c r="EZ32" s="56"/>
      <c r="FA32" s="56" t="s">
        <v>235</v>
      </c>
      <c r="FB32" s="56"/>
      <c r="FC32" s="56"/>
      <c r="FD32" s="56"/>
      <c r="FE32" s="56"/>
      <c r="FF32" s="56"/>
      <c r="FG32" s="56" t="s">
        <v>236</v>
      </c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7" t="s">
        <v>237</v>
      </c>
      <c r="FS32" s="58"/>
      <c r="FT32" s="58"/>
      <c r="FU32" s="58"/>
      <c r="FV32" s="58"/>
      <c r="FW32" s="59"/>
      <c r="FX32" s="56" t="s">
        <v>238</v>
      </c>
      <c r="FY32" s="56"/>
      <c r="FZ32" s="56"/>
      <c r="GA32" s="56"/>
      <c r="GB32" s="56"/>
      <c r="GC32" s="56"/>
      <c r="GD32" s="56" t="s">
        <v>239</v>
      </c>
      <c r="GE32" s="56"/>
      <c r="GF32" s="56"/>
      <c r="GG32" s="56"/>
      <c r="GH32" s="56"/>
      <c r="GI32" s="56"/>
      <c r="GJ32" s="56" t="s">
        <v>240</v>
      </c>
      <c r="GK32" s="56"/>
      <c r="GL32" s="56"/>
      <c r="GM32" s="56"/>
      <c r="GN32" s="56"/>
      <c r="GO32" s="56"/>
      <c r="GP32" s="56"/>
      <c r="GQ32" s="56"/>
      <c r="GR32" s="56" t="s">
        <v>241</v>
      </c>
      <c r="GS32" s="56"/>
      <c r="GT32" s="56"/>
      <c r="GU32" s="56"/>
      <c r="GV32" s="56"/>
      <c r="GW32" s="56"/>
    </row>
    <row r="33" spans="1:205" x14ac:dyDescent="0.2">
      <c r="A33" s="61" t="s">
        <v>242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</row>
    <row r="34" spans="1:205" x14ac:dyDescent="0.2">
      <c r="A34" s="61" t="s">
        <v>243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</row>
    <row r="35" spans="1:205" x14ac:dyDescent="0.2">
      <c r="A35" s="63" t="s">
        <v>244</v>
      </c>
      <c r="B35" s="63"/>
      <c r="C35" s="63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1"/>
      <c r="O35" s="61"/>
      <c r="P35" s="61"/>
      <c r="Q35" s="61"/>
      <c r="R35" s="61"/>
      <c r="S35" s="61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2"/>
      <c r="AW35" s="62"/>
      <c r="AX35" s="62"/>
      <c r="AY35" s="62"/>
      <c r="AZ35" s="62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2"/>
      <c r="BV35" s="62"/>
      <c r="BW35" s="62"/>
      <c r="BX35" s="62"/>
      <c r="BY35" s="62"/>
      <c r="BZ35" s="60"/>
      <c r="CA35" s="60"/>
      <c r="CB35" s="60"/>
      <c r="CC35" s="60"/>
      <c r="CD35" s="60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</row>
    <row r="36" spans="1:205" x14ac:dyDescent="0.2">
      <c r="A36" s="63" t="s">
        <v>245</v>
      </c>
      <c r="B36" s="63"/>
      <c r="C36" s="63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1"/>
      <c r="O36" s="61"/>
      <c r="P36" s="61"/>
      <c r="Q36" s="61"/>
      <c r="R36" s="61"/>
      <c r="S36" s="61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2"/>
      <c r="AW36" s="62"/>
      <c r="AX36" s="62"/>
      <c r="AY36" s="62"/>
      <c r="AZ36" s="62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2"/>
      <c r="BV36" s="62"/>
      <c r="BW36" s="62"/>
      <c r="BX36" s="62"/>
      <c r="BY36" s="62"/>
      <c r="BZ36" s="60"/>
      <c r="CA36" s="60"/>
      <c r="CB36" s="60"/>
      <c r="CC36" s="60"/>
      <c r="CD36" s="60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</row>
    <row r="37" spans="1:205" x14ac:dyDescent="0.2">
      <c r="A37" s="61" t="s">
        <v>246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</row>
    <row r="38" spans="1:205" x14ac:dyDescent="0.2">
      <c r="A38" s="63" t="s">
        <v>247</v>
      </c>
      <c r="B38" s="63"/>
      <c r="C38" s="63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1"/>
      <c r="O38" s="61"/>
      <c r="P38" s="61"/>
      <c r="Q38" s="61"/>
      <c r="R38" s="61"/>
      <c r="S38" s="61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2"/>
      <c r="AW38" s="62"/>
      <c r="AX38" s="62"/>
      <c r="AY38" s="62"/>
      <c r="AZ38" s="62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2"/>
      <c r="BV38" s="62"/>
      <c r="BW38" s="62"/>
      <c r="BX38" s="62"/>
      <c r="BY38" s="62"/>
      <c r="BZ38" s="60"/>
      <c r="CA38" s="60"/>
      <c r="CB38" s="60"/>
      <c r="CC38" s="60"/>
      <c r="CD38" s="60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</row>
    <row r="39" spans="1:205" x14ac:dyDescent="0.2">
      <c r="A39" s="63" t="s">
        <v>248</v>
      </c>
      <c r="B39" s="63"/>
      <c r="C39" s="63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1"/>
      <c r="O39" s="61"/>
      <c r="P39" s="61"/>
      <c r="Q39" s="61"/>
      <c r="R39" s="61"/>
      <c r="S39" s="61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2"/>
      <c r="AW39" s="62"/>
      <c r="AX39" s="62"/>
      <c r="AY39" s="62"/>
      <c r="AZ39" s="62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2"/>
      <c r="BV39" s="62"/>
      <c r="BW39" s="62"/>
      <c r="BX39" s="62"/>
      <c r="BY39" s="62"/>
      <c r="BZ39" s="60"/>
      <c r="CA39" s="60"/>
      <c r="CB39" s="60"/>
      <c r="CC39" s="60"/>
      <c r="CD39" s="60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</row>
    <row r="40" spans="1:205" x14ac:dyDescent="0.2">
      <c r="A40" s="61" t="s">
        <v>249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</row>
    <row r="41" spans="1:205" x14ac:dyDescent="0.2">
      <c r="A41" s="63" t="s">
        <v>250</v>
      </c>
      <c r="B41" s="63"/>
      <c r="C41" s="63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1"/>
      <c r="O41" s="61"/>
      <c r="P41" s="61"/>
      <c r="Q41" s="61"/>
      <c r="R41" s="61"/>
      <c r="S41" s="61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2"/>
      <c r="AW41" s="62"/>
      <c r="AX41" s="62"/>
      <c r="AY41" s="62"/>
      <c r="AZ41" s="62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2"/>
      <c r="BV41" s="62"/>
      <c r="BW41" s="62"/>
      <c r="BX41" s="62"/>
      <c r="BY41" s="62"/>
      <c r="BZ41" s="60"/>
      <c r="CA41" s="60"/>
      <c r="CB41" s="60"/>
      <c r="CC41" s="60"/>
      <c r="CD41" s="60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</row>
    <row r="42" spans="1:205" x14ac:dyDescent="0.2">
      <c r="A42" s="63" t="s">
        <v>251</v>
      </c>
      <c r="B42" s="63"/>
      <c r="C42" s="63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1"/>
      <c r="O42" s="61"/>
      <c r="P42" s="61"/>
      <c r="Q42" s="61"/>
      <c r="R42" s="61"/>
      <c r="S42" s="61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2"/>
      <c r="AW42" s="62"/>
      <c r="AX42" s="62"/>
      <c r="AY42" s="62"/>
      <c r="AZ42" s="62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2"/>
      <c r="BV42" s="62"/>
      <c r="BW42" s="62"/>
      <c r="BX42" s="62"/>
      <c r="BY42" s="62"/>
      <c r="BZ42" s="60"/>
      <c r="CA42" s="60"/>
      <c r="CB42" s="60"/>
      <c r="CC42" s="60"/>
      <c r="CD42" s="60"/>
      <c r="CE42" s="61"/>
      <c r="CF42" s="61"/>
      <c r="CG42" s="61"/>
      <c r="CH42" s="61"/>
      <c r="CI42" s="61"/>
      <c r="CJ42" s="61"/>
      <c r="CK42" s="61"/>
      <c r="CL42" s="61"/>
      <c r="CM42" s="61"/>
      <c r="CN42" s="61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</row>
    <row r="43" spans="1:205" x14ac:dyDescent="0.2">
      <c r="A43" s="61" t="s">
        <v>252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  <c r="DB43" s="61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61"/>
      <c r="DX43" s="61"/>
      <c r="DY43" s="61"/>
      <c r="DZ43" s="61"/>
      <c r="EA43" s="61"/>
      <c r="EB43" s="61"/>
      <c r="EC43" s="61"/>
      <c r="ED43" s="61"/>
      <c r="EE43" s="61"/>
      <c r="EF43" s="61"/>
      <c r="EG43" s="61"/>
      <c r="EH43" s="61"/>
      <c r="EI43" s="61"/>
      <c r="EJ43" s="61"/>
      <c r="EK43" s="61"/>
      <c r="EL43" s="61"/>
      <c r="EM43" s="61"/>
      <c r="EN43" s="61"/>
      <c r="EO43" s="61"/>
      <c r="EP43" s="61"/>
      <c r="EQ43" s="61"/>
      <c r="ER43" s="61"/>
      <c r="ES43" s="61"/>
      <c r="ET43" s="61"/>
      <c r="EU43" s="61"/>
      <c r="EV43" s="61"/>
      <c r="EW43" s="61"/>
      <c r="EX43" s="61"/>
      <c r="EY43" s="61"/>
      <c r="EZ43" s="61"/>
      <c r="FA43" s="61"/>
      <c r="FB43" s="61"/>
      <c r="FC43" s="61"/>
      <c r="FD43" s="61"/>
      <c r="FE43" s="61"/>
      <c r="FF43" s="61"/>
      <c r="FG43" s="61"/>
      <c r="FH43" s="61"/>
      <c r="FI43" s="61"/>
      <c r="FJ43" s="61"/>
      <c r="FK43" s="61"/>
      <c r="FL43" s="61"/>
      <c r="FM43" s="61"/>
      <c r="FN43" s="61"/>
      <c r="FO43" s="61"/>
      <c r="FP43" s="61"/>
      <c r="FQ43" s="61"/>
      <c r="FR43" s="61"/>
      <c r="FS43" s="61"/>
      <c r="FT43" s="61"/>
      <c r="FU43" s="61"/>
      <c r="FV43" s="61"/>
      <c r="FW43" s="61"/>
      <c r="FX43" s="61"/>
      <c r="FY43" s="61"/>
      <c r="FZ43" s="61"/>
      <c r="GA43" s="61"/>
      <c r="GB43" s="61"/>
      <c r="GC43" s="61"/>
      <c r="GD43" s="61"/>
      <c r="GE43" s="61"/>
      <c r="GF43" s="61"/>
      <c r="GG43" s="61"/>
      <c r="GH43" s="61"/>
      <c r="GI43" s="61"/>
      <c r="GJ43" s="61"/>
      <c r="GK43" s="61"/>
      <c r="GL43" s="61"/>
      <c r="GM43" s="61"/>
      <c r="GN43" s="61"/>
      <c r="GO43" s="61"/>
      <c r="GP43" s="61"/>
      <c r="GQ43" s="61"/>
      <c r="GR43" s="61"/>
      <c r="GS43" s="61"/>
      <c r="GT43" s="61"/>
      <c r="GU43" s="61"/>
      <c r="GV43" s="61"/>
      <c r="GW43" s="61"/>
    </row>
    <row r="44" spans="1:205" x14ac:dyDescent="0.2">
      <c r="A44" s="63" t="s">
        <v>253</v>
      </c>
      <c r="B44" s="63"/>
      <c r="C44" s="63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1"/>
      <c r="O44" s="61"/>
      <c r="P44" s="61"/>
      <c r="Q44" s="61"/>
      <c r="R44" s="61"/>
      <c r="S44" s="61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2"/>
      <c r="AW44" s="62"/>
      <c r="AX44" s="62"/>
      <c r="AY44" s="62"/>
      <c r="AZ44" s="62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2"/>
      <c r="BV44" s="62"/>
      <c r="BW44" s="62"/>
      <c r="BX44" s="62"/>
      <c r="BY44" s="62"/>
      <c r="BZ44" s="60"/>
      <c r="CA44" s="60"/>
      <c r="CB44" s="60"/>
      <c r="CC44" s="60"/>
      <c r="CD44" s="60"/>
      <c r="CE44" s="61"/>
      <c r="CF44" s="61"/>
      <c r="CG44" s="61"/>
      <c r="CH44" s="61"/>
      <c r="CI44" s="61"/>
      <c r="CJ44" s="61"/>
      <c r="CK44" s="61"/>
      <c r="CL44" s="61"/>
      <c r="CM44" s="61"/>
      <c r="CN44" s="61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</row>
    <row r="45" spans="1:205" x14ac:dyDescent="0.2">
      <c r="A45" s="63" t="s">
        <v>254</v>
      </c>
      <c r="B45" s="63"/>
      <c r="C45" s="63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1"/>
      <c r="O45" s="61"/>
      <c r="P45" s="61"/>
      <c r="Q45" s="61"/>
      <c r="R45" s="61"/>
      <c r="S45" s="61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2"/>
      <c r="AW45" s="62"/>
      <c r="AX45" s="62"/>
      <c r="AY45" s="62"/>
      <c r="AZ45" s="62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2"/>
      <c r="BV45" s="62"/>
      <c r="BW45" s="62"/>
      <c r="BX45" s="62"/>
      <c r="BY45" s="62"/>
      <c r="BZ45" s="60"/>
      <c r="CA45" s="60"/>
      <c r="CB45" s="60"/>
      <c r="CC45" s="60"/>
      <c r="CD45" s="60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</row>
    <row r="46" spans="1:205" x14ac:dyDescent="0.2">
      <c r="A46" s="61" t="s">
        <v>255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2"/>
      <c r="AW46" s="62"/>
      <c r="AX46" s="62"/>
      <c r="AY46" s="62"/>
      <c r="AZ46" s="62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2"/>
      <c r="BV46" s="62"/>
      <c r="BW46" s="62"/>
      <c r="BX46" s="62"/>
      <c r="BY46" s="62"/>
      <c r="BZ46" s="60"/>
      <c r="CA46" s="60"/>
      <c r="CB46" s="60"/>
      <c r="CC46" s="60"/>
      <c r="CD46" s="60"/>
      <c r="CE46" s="61"/>
      <c r="CF46" s="61"/>
      <c r="CG46" s="61"/>
      <c r="CH46" s="61"/>
      <c r="CI46" s="61"/>
      <c r="CJ46" s="61"/>
      <c r="CK46" s="61"/>
      <c r="CL46" s="61"/>
      <c r="CM46" s="61"/>
      <c r="CN46" s="61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</row>
    <row r="47" spans="1:205" x14ac:dyDescent="0.2">
      <c r="A47" s="61" t="s">
        <v>256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/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61"/>
      <c r="DX47" s="61"/>
      <c r="DY47" s="61"/>
      <c r="DZ47" s="61"/>
      <c r="EA47" s="61"/>
      <c r="EB47" s="61"/>
      <c r="EC47" s="61"/>
      <c r="ED47" s="61"/>
      <c r="EE47" s="61"/>
      <c r="EF47" s="61"/>
      <c r="EG47" s="61"/>
      <c r="EH47" s="61"/>
      <c r="EI47" s="61"/>
      <c r="EJ47" s="61"/>
      <c r="EK47" s="61"/>
      <c r="EL47" s="61"/>
      <c r="EM47" s="61"/>
      <c r="EN47" s="61"/>
      <c r="EO47" s="61"/>
      <c r="EP47" s="61"/>
      <c r="EQ47" s="61"/>
      <c r="ER47" s="61"/>
      <c r="ES47" s="61"/>
      <c r="ET47" s="61"/>
      <c r="EU47" s="61"/>
      <c r="EV47" s="61"/>
      <c r="EW47" s="61"/>
      <c r="EX47" s="61"/>
      <c r="EY47" s="61"/>
      <c r="EZ47" s="61"/>
      <c r="FA47" s="61"/>
      <c r="FB47" s="61"/>
      <c r="FC47" s="61"/>
      <c r="FD47" s="61"/>
      <c r="FE47" s="61"/>
      <c r="FF47" s="61"/>
      <c r="FG47" s="61"/>
      <c r="FH47" s="61"/>
      <c r="FI47" s="61"/>
      <c r="FJ47" s="61"/>
      <c r="FK47" s="61"/>
      <c r="FL47" s="61"/>
      <c r="FM47" s="61"/>
      <c r="FN47" s="61"/>
      <c r="FO47" s="61"/>
      <c r="FP47" s="61"/>
      <c r="FQ47" s="61"/>
      <c r="FR47" s="61"/>
      <c r="FS47" s="61"/>
      <c r="FT47" s="61"/>
      <c r="FU47" s="61"/>
      <c r="FV47" s="61"/>
      <c r="FW47" s="61"/>
      <c r="FX47" s="61"/>
      <c r="FY47" s="61"/>
      <c r="FZ47" s="61"/>
      <c r="GA47" s="61"/>
      <c r="GB47" s="61"/>
      <c r="GC47" s="61"/>
      <c r="GD47" s="61"/>
      <c r="GE47" s="61"/>
      <c r="GF47" s="61"/>
      <c r="GG47" s="61"/>
      <c r="GH47" s="61"/>
      <c r="GI47" s="61"/>
      <c r="GJ47" s="61"/>
      <c r="GK47" s="61"/>
      <c r="GL47" s="61"/>
      <c r="GM47" s="61"/>
      <c r="GN47" s="61"/>
      <c r="GO47" s="61"/>
      <c r="GP47" s="61"/>
      <c r="GQ47" s="61"/>
      <c r="GR47" s="61"/>
      <c r="GS47" s="61"/>
      <c r="GT47" s="61"/>
      <c r="GU47" s="61"/>
      <c r="GV47" s="61"/>
      <c r="GW47" s="61"/>
    </row>
    <row r="48" spans="1:205" x14ac:dyDescent="0.2">
      <c r="A48" s="63" t="s">
        <v>257</v>
      </c>
      <c r="B48" s="63"/>
      <c r="C48" s="63"/>
      <c r="D48" s="64"/>
      <c r="E48" s="65"/>
      <c r="F48" s="65"/>
      <c r="G48" s="65"/>
      <c r="H48" s="65"/>
      <c r="I48" s="65"/>
      <c r="J48" s="65"/>
      <c r="K48" s="65"/>
      <c r="L48" s="65"/>
      <c r="M48" s="66"/>
      <c r="N48" s="61"/>
      <c r="O48" s="61"/>
      <c r="P48" s="61"/>
      <c r="Q48" s="61"/>
      <c r="R48" s="61"/>
      <c r="S48" s="61"/>
      <c r="T48" s="64"/>
      <c r="U48" s="65"/>
      <c r="V48" s="65"/>
      <c r="W48" s="65"/>
      <c r="X48" s="66"/>
      <c r="Y48" s="64"/>
      <c r="Z48" s="65"/>
      <c r="AA48" s="65"/>
      <c r="AB48" s="65"/>
      <c r="AC48" s="65"/>
      <c r="AD48" s="65"/>
      <c r="AE48" s="65"/>
      <c r="AF48" s="66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2"/>
      <c r="AW48" s="62"/>
      <c r="AX48" s="62"/>
      <c r="AY48" s="62"/>
      <c r="AZ48" s="62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2"/>
      <c r="BV48" s="62"/>
      <c r="BW48" s="62"/>
      <c r="BX48" s="62"/>
      <c r="BY48" s="62"/>
      <c r="BZ48" s="60"/>
      <c r="CA48" s="60"/>
      <c r="CB48" s="60"/>
      <c r="CC48" s="60"/>
      <c r="CD48" s="60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7"/>
      <c r="ED48" s="67"/>
      <c r="EE48" s="67"/>
      <c r="EF48" s="67"/>
      <c r="EG48" s="67"/>
      <c r="EH48" s="67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</row>
    <row r="49" spans="1:205" x14ac:dyDescent="0.2">
      <c r="A49" s="63" t="s">
        <v>258</v>
      </c>
      <c r="B49" s="63"/>
      <c r="C49" s="63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1"/>
      <c r="O49" s="61"/>
      <c r="P49" s="61"/>
      <c r="Q49" s="61"/>
      <c r="R49" s="61"/>
      <c r="S49" s="61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2"/>
      <c r="AW49" s="62"/>
      <c r="AX49" s="62"/>
      <c r="AY49" s="62"/>
      <c r="AZ49" s="62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2"/>
      <c r="BV49" s="62"/>
      <c r="BW49" s="62"/>
      <c r="BX49" s="62"/>
      <c r="BY49" s="62"/>
      <c r="BZ49" s="60"/>
      <c r="CA49" s="60"/>
      <c r="CB49" s="60"/>
      <c r="CC49" s="60"/>
      <c r="CD49" s="60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</row>
    <row r="50" spans="1:205" x14ac:dyDescent="0.2">
      <c r="A50" s="68" t="s">
        <v>259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69"/>
      <c r="AW50" s="69"/>
      <c r="AX50" s="69"/>
      <c r="AY50" s="69"/>
      <c r="AZ50" s="69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69"/>
      <c r="BV50" s="69"/>
      <c r="BW50" s="69"/>
      <c r="BX50" s="69"/>
      <c r="BY50" s="69"/>
      <c r="BZ50" s="70"/>
      <c r="CA50" s="70"/>
      <c r="CB50" s="70"/>
      <c r="CC50" s="70"/>
      <c r="CD50" s="70"/>
      <c r="CE50" s="68"/>
      <c r="CF50" s="68"/>
      <c r="CG50" s="68"/>
      <c r="CH50" s="68"/>
      <c r="CI50" s="68"/>
      <c r="CJ50" s="68"/>
      <c r="CK50" s="68"/>
      <c r="CL50" s="68"/>
      <c r="CM50" s="68"/>
      <c r="CN50" s="68"/>
      <c r="CO50" s="70">
        <f>CO48</f>
        <v>0</v>
      </c>
      <c r="CP50" s="70"/>
      <c r="CQ50" s="70"/>
      <c r="CR50" s="70"/>
      <c r="CS50" s="70"/>
      <c r="CT50" s="70"/>
      <c r="CU50" s="70"/>
      <c r="CV50" s="70"/>
      <c r="CW50" s="70"/>
      <c r="CX50" s="70"/>
      <c r="CY50" s="70">
        <f>CY48</f>
        <v>0</v>
      </c>
      <c r="CZ50" s="70"/>
      <c r="DA50" s="70"/>
      <c r="DB50" s="70"/>
      <c r="DC50" s="70"/>
      <c r="DD50" s="70"/>
      <c r="DE50" s="70"/>
      <c r="DF50" s="70"/>
      <c r="DG50" s="70"/>
      <c r="DH50" s="70"/>
      <c r="DI50" s="70">
        <f>DI48</f>
        <v>0</v>
      </c>
      <c r="DJ50" s="70"/>
      <c r="DK50" s="70"/>
      <c r="DL50" s="70"/>
      <c r="DM50" s="70"/>
      <c r="DN50" s="70"/>
      <c r="DO50" s="70"/>
      <c r="DP50" s="70"/>
      <c r="DQ50" s="70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1">
        <f>EC48</f>
        <v>0</v>
      </c>
      <c r="ED50" s="71"/>
      <c r="EE50" s="71"/>
      <c r="EF50" s="71"/>
      <c r="EG50" s="71"/>
      <c r="EH50" s="71"/>
      <c r="EI50" s="70">
        <f>EI48</f>
        <v>0</v>
      </c>
      <c r="EJ50" s="70"/>
      <c r="EK50" s="70"/>
      <c r="EL50" s="70"/>
      <c r="EM50" s="70"/>
      <c r="EN50" s="7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</row>
    <row r="51" spans="1:205" x14ac:dyDescent="0.2">
      <c r="A51" s="61" t="s">
        <v>260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/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</row>
    <row r="52" spans="1:205" x14ac:dyDescent="0.2">
      <c r="A52" s="61" t="s">
        <v>261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61"/>
      <c r="DU52" s="61"/>
      <c r="DV52" s="61"/>
      <c r="DW52" s="61"/>
      <c r="DX52" s="61"/>
      <c r="DY52" s="61"/>
      <c r="DZ52" s="61"/>
      <c r="EA52" s="61"/>
      <c r="EB52" s="61"/>
      <c r="EC52" s="61"/>
      <c r="ED52" s="61"/>
      <c r="EE52" s="61"/>
      <c r="EF52" s="61"/>
      <c r="EG52" s="61"/>
      <c r="EH52" s="61"/>
      <c r="EI52" s="61"/>
      <c r="EJ52" s="61"/>
      <c r="EK52" s="61"/>
      <c r="EL52" s="61"/>
      <c r="EM52" s="61"/>
      <c r="EN52" s="61"/>
      <c r="EO52" s="61"/>
      <c r="EP52" s="61"/>
      <c r="EQ52" s="61"/>
      <c r="ER52" s="61"/>
      <c r="ES52" s="61"/>
      <c r="ET52" s="61"/>
      <c r="EU52" s="61"/>
      <c r="EV52" s="61"/>
      <c r="EW52" s="61"/>
      <c r="EX52" s="61"/>
      <c r="EY52" s="61"/>
      <c r="EZ52" s="61"/>
      <c r="FA52" s="61"/>
      <c r="FB52" s="61"/>
      <c r="FC52" s="61"/>
      <c r="FD52" s="61"/>
      <c r="FE52" s="61"/>
      <c r="FF52" s="61"/>
      <c r="FG52" s="61"/>
      <c r="FH52" s="61"/>
      <c r="FI52" s="61"/>
      <c r="FJ52" s="61"/>
      <c r="FK52" s="61"/>
      <c r="FL52" s="61"/>
      <c r="FM52" s="61"/>
      <c r="FN52" s="61"/>
      <c r="FO52" s="61"/>
      <c r="FP52" s="61"/>
      <c r="FQ52" s="61"/>
      <c r="FR52" s="61"/>
      <c r="FS52" s="61"/>
      <c r="FT52" s="61"/>
      <c r="FU52" s="61"/>
      <c r="FV52" s="61"/>
      <c r="FW52" s="61"/>
      <c r="FX52" s="61"/>
      <c r="FY52" s="61"/>
      <c r="FZ52" s="61"/>
      <c r="GA52" s="61"/>
      <c r="GB52" s="61"/>
      <c r="GC52" s="61"/>
      <c r="GD52" s="61"/>
      <c r="GE52" s="61"/>
      <c r="GF52" s="61"/>
      <c r="GG52" s="61"/>
      <c r="GH52" s="61"/>
      <c r="GI52" s="61"/>
      <c r="GJ52" s="61"/>
      <c r="GK52" s="61"/>
      <c r="GL52" s="61"/>
      <c r="GM52" s="61"/>
      <c r="GN52" s="61"/>
      <c r="GO52" s="61"/>
      <c r="GP52" s="61"/>
      <c r="GQ52" s="61"/>
      <c r="GR52" s="61"/>
      <c r="GS52" s="61"/>
      <c r="GT52" s="61"/>
      <c r="GU52" s="61"/>
      <c r="GV52" s="61"/>
      <c r="GW52" s="61"/>
    </row>
    <row r="53" spans="1:205" x14ac:dyDescent="0.2">
      <c r="A53" s="63" t="s">
        <v>262</v>
      </c>
      <c r="B53" s="63"/>
      <c r="C53" s="63"/>
      <c r="D53" s="64"/>
      <c r="E53" s="65"/>
      <c r="F53" s="65"/>
      <c r="G53" s="65"/>
      <c r="H53" s="65"/>
      <c r="I53" s="65"/>
      <c r="J53" s="65"/>
      <c r="K53" s="65"/>
      <c r="L53" s="65"/>
      <c r="M53" s="66"/>
      <c r="N53" s="61"/>
      <c r="O53" s="61"/>
      <c r="P53" s="61"/>
      <c r="Q53" s="61"/>
      <c r="R53" s="61"/>
      <c r="S53" s="61"/>
      <c r="T53" s="64"/>
      <c r="U53" s="65"/>
      <c r="V53" s="65"/>
      <c r="W53" s="65"/>
      <c r="X53" s="66"/>
      <c r="Y53" s="64"/>
      <c r="Z53" s="65"/>
      <c r="AA53" s="65"/>
      <c r="AB53" s="65"/>
      <c r="AC53" s="65"/>
      <c r="AD53" s="65"/>
      <c r="AE53" s="65"/>
      <c r="AF53" s="66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2"/>
      <c r="AW53" s="62"/>
      <c r="AX53" s="62"/>
      <c r="AY53" s="62"/>
      <c r="AZ53" s="62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2"/>
      <c r="BV53" s="62"/>
      <c r="BW53" s="62"/>
      <c r="BX53" s="62"/>
      <c r="BY53" s="62"/>
      <c r="BZ53" s="60"/>
      <c r="CA53" s="60"/>
      <c r="CB53" s="60"/>
      <c r="CC53" s="60"/>
      <c r="CD53" s="60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0"/>
      <c r="DB53" s="60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0"/>
      <c r="DQ53" s="60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7"/>
      <c r="ED53" s="67"/>
      <c r="EE53" s="67"/>
      <c r="EF53" s="67"/>
      <c r="EG53" s="67"/>
      <c r="EH53" s="67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0"/>
      <c r="EU53" s="60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0"/>
      <c r="FJ53" s="60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0"/>
      <c r="FY53" s="60"/>
      <c r="FZ53" s="60"/>
      <c r="GA53" s="60"/>
      <c r="GB53" s="60"/>
      <c r="GC53" s="60"/>
      <c r="GD53" s="60"/>
      <c r="GE53" s="60"/>
      <c r="GF53" s="60"/>
      <c r="GG53" s="60"/>
      <c r="GH53" s="60"/>
      <c r="GI53" s="60"/>
      <c r="GJ53" s="60"/>
      <c r="GK53" s="60"/>
      <c r="GL53" s="60"/>
      <c r="GM53" s="60"/>
      <c r="GN53" s="60"/>
      <c r="GO53" s="60"/>
      <c r="GP53" s="60"/>
      <c r="GQ53" s="60"/>
      <c r="GR53" s="60"/>
      <c r="GS53" s="60"/>
      <c r="GT53" s="60"/>
      <c r="GU53" s="60"/>
      <c r="GV53" s="60"/>
      <c r="GW53" s="60"/>
    </row>
    <row r="54" spans="1:205" x14ac:dyDescent="0.2">
      <c r="A54" s="63" t="s">
        <v>263</v>
      </c>
      <c r="B54" s="63"/>
      <c r="C54" s="63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1"/>
      <c r="O54" s="61"/>
      <c r="P54" s="61"/>
      <c r="Q54" s="61"/>
      <c r="R54" s="61"/>
      <c r="S54" s="61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2"/>
      <c r="AW54" s="62"/>
      <c r="AX54" s="62"/>
      <c r="AY54" s="62"/>
      <c r="AZ54" s="62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2"/>
      <c r="BV54" s="62"/>
      <c r="BW54" s="62"/>
      <c r="BX54" s="62"/>
      <c r="BY54" s="62"/>
      <c r="BZ54" s="60"/>
      <c r="CA54" s="60"/>
      <c r="CB54" s="60"/>
      <c r="CC54" s="60"/>
      <c r="CD54" s="60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0"/>
      <c r="DQ54" s="60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0"/>
      <c r="EF54" s="60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0"/>
      <c r="EU54" s="60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0"/>
      <c r="FJ54" s="60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0"/>
      <c r="FY54" s="60"/>
      <c r="FZ54" s="60"/>
      <c r="GA54" s="60"/>
      <c r="GB54" s="60"/>
      <c r="GC54" s="60"/>
      <c r="GD54" s="60"/>
      <c r="GE54" s="60"/>
      <c r="GF54" s="60"/>
      <c r="GG54" s="60"/>
      <c r="GH54" s="60"/>
      <c r="GI54" s="60"/>
      <c r="GJ54" s="60"/>
      <c r="GK54" s="60"/>
      <c r="GL54" s="60"/>
      <c r="GM54" s="60"/>
      <c r="GN54" s="60"/>
      <c r="GO54" s="60"/>
      <c r="GP54" s="60"/>
      <c r="GQ54" s="60"/>
      <c r="GR54" s="60"/>
      <c r="GS54" s="60"/>
      <c r="GT54" s="60"/>
      <c r="GU54" s="60"/>
      <c r="GV54" s="60"/>
      <c r="GW54" s="60"/>
    </row>
    <row r="55" spans="1:205" x14ac:dyDescent="0.2">
      <c r="A55" s="61" t="s">
        <v>264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1"/>
      <c r="CG55" s="61"/>
      <c r="CH55" s="61"/>
      <c r="CI55" s="61"/>
      <c r="CJ55" s="61"/>
      <c r="CK55" s="61"/>
      <c r="CL55" s="61"/>
      <c r="CM55" s="61"/>
      <c r="CN55" s="61"/>
      <c r="CO55" s="61"/>
      <c r="CP55" s="61"/>
      <c r="CQ55" s="61"/>
      <c r="CR55" s="61"/>
      <c r="CS55" s="61"/>
      <c r="CT55" s="61"/>
      <c r="CU55" s="61"/>
      <c r="CV55" s="61"/>
      <c r="CW55" s="61"/>
      <c r="CX55" s="61"/>
      <c r="CY55" s="61"/>
      <c r="CZ55" s="61"/>
      <c r="DA55" s="61"/>
      <c r="DB55" s="61"/>
      <c r="DC55" s="61"/>
      <c r="DD55" s="61"/>
      <c r="DE55" s="61"/>
      <c r="DF55" s="61"/>
      <c r="DG55" s="61"/>
      <c r="DH55" s="61"/>
      <c r="DI55" s="61"/>
      <c r="DJ55" s="61"/>
      <c r="DK55" s="61"/>
      <c r="DL55" s="61"/>
      <c r="DM55" s="61"/>
      <c r="DN55" s="61"/>
      <c r="DO55" s="61"/>
      <c r="DP55" s="61"/>
      <c r="DQ55" s="61"/>
      <c r="DR55" s="61"/>
      <c r="DS55" s="61"/>
      <c r="DT55" s="61"/>
      <c r="DU55" s="61"/>
      <c r="DV55" s="61"/>
      <c r="DW55" s="61"/>
      <c r="DX55" s="61"/>
      <c r="DY55" s="61"/>
      <c r="DZ55" s="61"/>
      <c r="EA55" s="61"/>
      <c r="EB55" s="61"/>
      <c r="EC55" s="61"/>
      <c r="ED55" s="61"/>
      <c r="EE55" s="61"/>
      <c r="EF55" s="61"/>
      <c r="EG55" s="61"/>
      <c r="EH55" s="61"/>
      <c r="EI55" s="61"/>
      <c r="EJ55" s="61"/>
      <c r="EK55" s="61"/>
      <c r="EL55" s="61"/>
      <c r="EM55" s="61"/>
      <c r="EN55" s="61"/>
      <c r="EO55" s="61"/>
      <c r="EP55" s="61"/>
      <c r="EQ55" s="61"/>
      <c r="ER55" s="61"/>
      <c r="ES55" s="61"/>
      <c r="ET55" s="61"/>
      <c r="EU55" s="61"/>
      <c r="EV55" s="61"/>
      <c r="EW55" s="61"/>
      <c r="EX55" s="61"/>
      <c r="EY55" s="61"/>
      <c r="EZ55" s="61"/>
      <c r="FA55" s="61"/>
      <c r="FB55" s="61"/>
      <c r="FC55" s="61"/>
      <c r="FD55" s="61"/>
      <c r="FE55" s="61"/>
      <c r="FF55" s="61"/>
      <c r="FG55" s="61"/>
      <c r="FH55" s="61"/>
      <c r="FI55" s="61"/>
      <c r="FJ55" s="61"/>
      <c r="FK55" s="61"/>
      <c r="FL55" s="61"/>
      <c r="FM55" s="61"/>
      <c r="FN55" s="61"/>
      <c r="FO55" s="61"/>
      <c r="FP55" s="61"/>
      <c r="FQ55" s="61"/>
      <c r="FR55" s="61"/>
      <c r="FS55" s="61"/>
      <c r="FT55" s="61"/>
      <c r="FU55" s="61"/>
      <c r="FV55" s="61"/>
      <c r="FW55" s="61"/>
      <c r="FX55" s="61"/>
      <c r="FY55" s="61"/>
      <c r="FZ55" s="61"/>
      <c r="GA55" s="61"/>
      <c r="GB55" s="61"/>
      <c r="GC55" s="61"/>
      <c r="GD55" s="61"/>
      <c r="GE55" s="61"/>
      <c r="GF55" s="61"/>
      <c r="GG55" s="61"/>
      <c r="GH55" s="61"/>
      <c r="GI55" s="61"/>
      <c r="GJ55" s="61"/>
      <c r="GK55" s="61"/>
      <c r="GL55" s="61"/>
      <c r="GM55" s="61"/>
      <c r="GN55" s="61"/>
      <c r="GO55" s="61"/>
      <c r="GP55" s="61"/>
      <c r="GQ55" s="61"/>
      <c r="GR55" s="61"/>
      <c r="GS55" s="61"/>
      <c r="GT55" s="61"/>
      <c r="GU55" s="61"/>
      <c r="GV55" s="61"/>
      <c r="GW55" s="61"/>
    </row>
    <row r="56" spans="1:205" x14ac:dyDescent="0.2">
      <c r="A56" s="63" t="s">
        <v>265</v>
      </c>
      <c r="B56" s="63"/>
      <c r="C56" s="63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1"/>
      <c r="O56" s="61"/>
      <c r="P56" s="61"/>
      <c r="Q56" s="61"/>
      <c r="R56" s="61"/>
      <c r="S56" s="61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2"/>
      <c r="AW56" s="62"/>
      <c r="AX56" s="62"/>
      <c r="AY56" s="62"/>
      <c r="AZ56" s="62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2"/>
      <c r="BV56" s="62"/>
      <c r="BW56" s="62"/>
      <c r="BX56" s="62"/>
      <c r="BY56" s="62"/>
      <c r="BZ56" s="60"/>
      <c r="CA56" s="60"/>
      <c r="CB56" s="60"/>
      <c r="CC56" s="60"/>
      <c r="CD56" s="60"/>
      <c r="CE56" s="61"/>
      <c r="CF56" s="61"/>
      <c r="CG56" s="61"/>
      <c r="CH56" s="61"/>
      <c r="CI56" s="61"/>
      <c r="CJ56" s="61"/>
      <c r="CK56" s="61"/>
      <c r="CL56" s="61"/>
      <c r="CM56" s="61"/>
      <c r="CN56" s="61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0"/>
      <c r="DQ56" s="60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0"/>
      <c r="EF56" s="60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0"/>
      <c r="EU56" s="60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0"/>
      <c r="FJ56" s="60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0"/>
      <c r="FY56" s="60"/>
      <c r="FZ56" s="60"/>
      <c r="GA56" s="60"/>
      <c r="GB56" s="60"/>
      <c r="GC56" s="60"/>
      <c r="GD56" s="60"/>
      <c r="GE56" s="60"/>
      <c r="GF56" s="60"/>
      <c r="GG56" s="60"/>
      <c r="GH56" s="60"/>
      <c r="GI56" s="60"/>
      <c r="GJ56" s="60"/>
      <c r="GK56" s="60"/>
      <c r="GL56" s="60"/>
      <c r="GM56" s="60"/>
      <c r="GN56" s="60"/>
      <c r="GO56" s="60"/>
      <c r="GP56" s="60"/>
      <c r="GQ56" s="60"/>
      <c r="GR56" s="60"/>
      <c r="GS56" s="60"/>
      <c r="GT56" s="60"/>
      <c r="GU56" s="60"/>
      <c r="GV56" s="60"/>
      <c r="GW56" s="60"/>
    </row>
    <row r="57" spans="1:205" x14ac:dyDescent="0.2">
      <c r="A57" s="63" t="s">
        <v>266</v>
      </c>
      <c r="B57" s="63"/>
      <c r="C57" s="63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1"/>
      <c r="O57" s="61"/>
      <c r="P57" s="61"/>
      <c r="Q57" s="61"/>
      <c r="R57" s="61"/>
      <c r="S57" s="61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2"/>
      <c r="AW57" s="62"/>
      <c r="AX57" s="62"/>
      <c r="AY57" s="62"/>
      <c r="AZ57" s="62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2"/>
      <c r="BV57" s="62"/>
      <c r="BW57" s="62"/>
      <c r="BX57" s="62"/>
      <c r="BY57" s="62"/>
      <c r="BZ57" s="60"/>
      <c r="CA57" s="60"/>
      <c r="CB57" s="60"/>
      <c r="CC57" s="60"/>
      <c r="CD57" s="60"/>
      <c r="CE57" s="61"/>
      <c r="CF57" s="61"/>
      <c r="CG57" s="61"/>
      <c r="CH57" s="61"/>
      <c r="CI57" s="61"/>
      <c r="CJ57" s="61"/>
      <c r="CK57" s="61"/>
      <c r="CL57" s="61"/>
      <c r="CM57" s="61"/>
      <c r="CN57" s="61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0"/>
      <c r="DQ57" s="60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0"/>
      <c r="EF57" s="60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0"/>
      <c r="EU57" s="60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0"/>
      <c r="FJ57" s="60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0"/>
      <c r="FY57" s="60"/>
      <c r="FZ57" s="60"/>
      <c r="GA57" s="60"/>
      <c r="GB57" s="60"/>
      <c r="GC57" s="60"/>
      <c r="GD57" s="60"/>
      <c r="GE57" s="60"/>
      <c r="GF57" s="60"/>
      <c r="GG57" s="60"/>
      <c r="GH57" s="60"/>
      <c r="GI57" s="60"/>
      <c r="GJ57" s="60"/>
      <c r="GK57" s="60"/>
      <c r="GL57" s="60"/>
      <c r="GM57" s="60"/>
      <c r="GN57" s="60"/>
      <c r="GO57" s="60"/>
      <c r="GP57" s="60"/>
      <c r="GQ57" s="60"/>
      <c r="GR57" s="60"/>
      <c r="GS57" s="60"/>
      <c r="GT57" s="60"/>
      <c r="GU57" s="60"/>
      <c r="GV57" s="60"/>
      <c r="GW57" s="60"/>
    </row>
    <row r="58" spans="1:205" x14ac:dyDescent="0.2">
      <c r="A58" s="68" t="s">
        <v>267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69"/>
      <c r="AW58" s="69"/>
      <c r="AX58" s="69"/>
      <c r="AY58" s="69"/>
      <c r="AZ58" s="69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69"/>
      <c r="BV58" s="69"/>
      <c r="BW58" s="69"/>
      <c r="BX58" s="69"/>
      <c r="BY58" s="69"/>
      <c r="BZ58" s="70"/>
      <c r="CA58" s="70"/>
      <c r="CB58" s="70"/>
      <c r="CC58" s="70"/>
      <c r="CD58" s="70"/>
      <c r="CE58" s="68"/>
      <c r="CF58" s="68"/>
      <c r="CG58" s="68"/>
      <c r="CH58" s="68"/>
      <c r="CI58" s="68"/>
      <c r="CJ58" s="68"/>
      <c r="CK58" s="68"/>
      <c r="CL58" s="68"/>
      <c r="CM58" s="68"/>
      <c r="CN58" s="68"/>
      <c r="CO58" s="70">
        <f>CO53</f>
        <v>0</v>
      </c>
      <c r="CP58" s="70"/>
      <c r="CQ58" s="70"/>
      <c r="CR58" s="70"/>
      <c r="CS58" s="70"/>
      <c r="CT58" s="70"/>
      <c r="CU58" s="70"/>
      <c r="CV58" s="70"/>
      <c r="CW58" s="70"/>
      <c r="CX58" s="70"/>
      <c r="CY58" s="70">
        <f>CY53</f>
        <v>0</v>
      </c>
      <c r="CZ58" s="70"/>
      <c r="DA58" s="70"/>
      <c r="DB58" s="70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>
        <f>DN53</f>
        <v>0</v>
      </c>
      <c r="DO58" s="70"/>
      <c r="DP58" s="70"/>
      <c r="DQ58" s="70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1">
        <f>EC53</f>
        <v>0</v>
      </c>
      <c r="ED58" s="71"/>
      <c r="EE58" s="71"/>
      <c r="EF58" s="71"/>
      <c r="EG58" s="71"/>
      <c r="EH58" s="71"/>
      <c r="EI58" s="70">
        <f>EI53</f>
        <v>0</v>
      </c>
      <c r="EJ58" s="70"/>
      <c r="EK58" s="70"/>
      <c r="EL58" s="70"/>
      <c r="EM58" s="70"/>
      <c r="EN58" s="70"/>
      <c r="EO58" s="60"/>
      <c r="EP58" s="60"/>
      <c r="EQ58" s="60"/>
      <c r="ER58" s="60"/>
      <c r="ES58" s="60"/>
      <c r="ET58" s="60"/>
      <c r="EU58" s="60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0"/>
      <c r="FJ58" s="60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0"/>
      <c r="FY58" s="60"/>
      <c r="FZ58" s="60"/>
      <c r="GA58" s="60"/>
      <c r="GB58" s="60"/>
      <c r="GC58" s="60"/>
      <c r="GD58" s="60"/>
      <c r="GE58" s="60"/>
      <c r="GF58" s="60"/>
      <c r="GG58" s="60"/>
      <c r="GH58" s="60"/>
      <c r="GI58" s="60"/>
      <c r="GJ58" s="60"/>
      <c r="GK58" s="60"/>
      <c r="GL58" s="60"/>
      <c r="GM58" s="60"/>
      <c r="GN58" s="60"/>
      <c r="GO58" s="60"/>
      <c r="GP58" s="60"/>
      <c r="GQ58" s="60"/>
      <c r="GR58" s="60"/>
      <c r="GS58" s="60"/>
      <c r="GT58" s="60"/>
      <c r="GU58" s="60"/>
      <c r="GV58" s="60"/>
      <c r="GW58" s="60"/>
    </row>
    <row r="59" spans="1:205" x14ac:dyDescent="0.2">
      <c r="A59" s="61" t="s">
        <v>268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/>
      <c r="DA59" s="61"/>
      <c r="DB59" s="61"/>
      <c r="DC59" s="61"/>
      <c r="DD59" s="61"/>
      <c r="DE59" s="61"/>
      <c r="DF59" s="61"/>
      <c r="DG59" s="61"/>
      <c r="DH59" s="61"/>
      <c r="DI59" s="61"/>
      <c r="DJ59" s="61"/>
      <c r="DK59" s="61"/>
      <c r="DL59" s="61"/>
      <c r="DM59" s="61"/>
      <c r="DN59" s="61"/>
      <c r="DO59" s="61"/>
      <c r="DP59" s="61"/>
      <c r="DQ59" s="61"/>
      <c r="DR59" s="61"/>
      <c r="DS59" s="61"/>
      <c r="DT59" s="61"/>
      <c r="DU59" s="61"/>
      <c r="DV59" s="61"/>
      <c r="DW59" s="61"/>
      <c r="DX59" s="61"/>
      <c r="DY59" s="61"/>
      <c r="DZ59" s="61"/>
      <c r="EA59" s="61"/>
      <c r="EB59" s="61"/>
      <c r="EC59" s="61"/>
      <c r="ED59" s="61"/>
      <c r="EE59" s="61"/>
      <c r="EF59" s="61"/>
      <c r="EG59" s="61"/>
      <c r="EH59" s="61"/>
      <c r="EI59" s="61"/>
      <c r="EJ59" s="61"/>
      <c r="EK59" s="61"/>
      <c r="EL59" s="61"/>
      <c r="EM59" s="61"/>
      <c r="EN59" s="61"/>
      <c r="EO59" s="61"/>
      <c r="EP59" s="61"/>
      <c r="EQ59" s="61"/>
      <c r="ER59" s="61"/>
      <c r="ES59" s="61"/>
      <c r="ET59" s="61"/>
      <c r="EU59" s="61"/>
      <c r="EV59" s="61"/>
      <c r="EW59" s="61"/>
      <c r="EX59" s="61"/>
      <c r="EY59" s="61"/>
      <c r="EZ59" s="61"/>
      <c r="FA59" s="61"/>
      <c r="FB59" s="61"/>
      <c r="FC59" s="61"/>
      <c r="FD59" s="61"/>
      <c r="FE59" s="61"/>
      <c r="FF59" s="61"/>
      <c r="FG59" s="61"/>
      <c r="FH59" s="61"/>
      <c r="FI59" s="61"/>
      <c r="FJ59" s="61"/>
      <c r="FK59" s="61"/>
      <c r="FL59" s="61"/>
      <c r="FM59" s="61"/>
      <c r="FN59" s="61"/>
      <c r="FO59" s="61"/>
      <c r="FP59" s="61"/>
      <c r="FQ59" s="61"/>
      <c r="FR59" s="61"/>
      <c r="FS59" s="61"/>
      <c r="FT59" s="61"/>
      <c r="FU59" s="61"/>
      <c r="FV59" s="61"/>
      <c r="FW59" s="61"/>
      <c r="FX59" s="61"/>
      <c r="FY59" s="61"/>
      <c r="FZ59" s="61"/>
      <c r="GA59" s="61"/>
      <c r="GB59" s="61"/>
      <c r="GC59" s="61"/>
      <c r="GD59" s="61"/>
      <c r="GE59" s="61"/>
      <c r="GF59" s="61"/>
      <c r="GG59" s="61"/>
      <c r="GH59" s="61"/>
      <c r="GI59" s="61"/>
      <c r="GJ59" s="61"/>
      <c r="GK59" s="61"/>
      <c r="GL59" s="61"/>
      <c r="GM59" s="61"/>
      <c r="GN59" s="61"/>
      <c r="GO59" s="61"/>
      <c r="GP59" s="61"/>
      <c r="GQ59" s="61"/>
      <c r="GR59" s="61"/>
      <c r="GS59" s="61"/>
      <c r="GT59" s="61"/>
      <c r="GU59" s="61"/>
      <c r="GV59" s="61"/>
      <c r="GW59" s="61"/>
    </row>
    <row r="60" spans="1:205" x14ac:dyDescent="0.2">
      <c r="A60" s="63" t="s">
        <v>269</v>
      </c>
      <c r="B60" s="63"/>
      <c r="C60" s="63"/>
      <c r="D60" s="64"/>
      <c r="E60" s="65"/>
      <c r="F60" s="65"/>
      <c r="G60" s="65"/>
      <c r="H60" s="65"/>
      <c r="I60" s="65"/>
      <c r="J60" s="65"/>
      <c r="K60" s="65"/>
      <c r="L60" s="65"/>
      <c r="M60" s="66"/>
      <c r="N60" s="61"/>
      <c r="O60" s="61"/>
      <c r="P60" s="61"/>
      <c r="Q60" s="61"/>
      <c r="R60" s="61"/>
      <c r="S60" s="61"/>
      <c r="T60" s="64"/>
      <c r="U60" s="65"/>
      <c r="V60" s="65"/>
      <c r="W60" s="65"/>
      <c r="X60" s="66"/>
      <c r="Y60" s="64"/>
      <c r="Z60" s="65"/>
      <c r="AA60" s="65"/>
      <c r="AB60" s="65"/>
      <c r="AC60" s="65"/>
      <c r="AD60" s="65"/>
      <c r="AE60" s="65"/>
      <c r="AF60" s="66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2"/>
      <c r="AW60" s="62"/>
      <c r="AX60" s="62"/>
      <c r="AY60" s="62"/>
      <c r="AZ60" s="62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2"/>
      <c r="BV60" s="62"/>
      <c r="BW60" s="62"/>
      <c r="BX60" s="62"/>
      <c r="BY60" s="62"/>
      <c r="BZ60" s="60"/>
      <c r="CA60" s="60"/>
      <c r="CB60" s="60"/>
      <c r="CC60" s="60"/>
      <c r="CD60" s="60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0"/>
      <c r="DB60" s="60"/>
      <c r="DC60" s="60"/>
      <c r="DD60" s="60"/>
      <c r="DE60" s="60"/>
      <c r="DF60" s="60"/>
      <c r="DG60" s="60"/>
      <c r="DH60" s="60"/>
      <c r="DI60" s="67"/>
      <c r="DJ60" s="67"/>
      <c r="DK60" s="67"/>
      <c r="DL60" s="67"/>
      <c r="DM60" s="67"/>
      <c r="DN60" s="67"/>
      <c r="DO60" s="67"/>
      <c r="DP60" s="67"/>
      <c r="DQ60" s="67"/>
      <c r="DR60" s="67"/>
      <c r="DS60" s="60"/>
      <c r="DT60" s="60"/>
      <c r="DU60" s="60"/>
      <c r="DV60" s="60"/>
      <c r="DW60" s="60"/>
      <c r="DX60" s="60"/>
      <c r="DY60" s="60"/>
      <c r="DZ60" s="60"/>
      <c r="EA60" s="60"/>
      <c r="EB60" s="60"/>
      <c r="EC60" s="67"/>
      <c r="ED60" s="67"/>
      <c r="EE60" s="67"/>
      <c r="EF60" s="67"/>
      <c r="EG60" s="67"/>
      <c r="EH60" s="67"/>
      <c r="EI60" s="60"/>
      <c r="EJ60" s="60"/>
      <c r="EK60" s="60"/>
      <c r="EL60" s="60"/>
      <c r="EM60" s="60"/>
      <c r="EN60" s="60"/>
      <c r="EO60" s="60"/>
      <c r="EP60" s="60"/>
      <c r="EQ60" s="60"/>
      <c r="ER60" s="60"/>
      <c r="ES60" s="60"/>
      <c r="ET60" s="60"/>
      <c r="EU60" s="60"/>
      <c r="EV60" s="60"/>
      <c r="EW60" s="60"/>
      <c r="EX60" s="60"/>
      <c r="EY60" s="60"/>
      <c r="EZ60" s="60"/>
      <c r="FA60" s="60"/>
      <c r="FB60" s="60"/>
      <c r="FC60" s="60"/>
      <c r="FD60" s="60"/>
      <c r="FE60" s="60"/>
      <c r="FF60" s="60"/>
      <c r="FG60" s="60"/>
      <c r="FH60" s="60"/>
      <c r="FI60" s="60"/>
      <c r="FJ60" s="60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0"/>
      <c r="FY60" s="60"/>
      <c r="FZ60" s="60"/>
      <c r="GA60" s="60"/>
      <c r="GB60" s="60"/>
      <c r="GC60" s="60"/>
      <c r="GD60" s="60"/>
      <c r="GE60" s="60"/>
      <c r="GF60" s="60"/>
      <c r="GG60" s="60"/>
      <c r="GH60" s="60"/>
      <c r="GI60" s="60"/>
      <c r="GJ60" s="60"/>
      <c r="GK60" s="60"/>
      <c r="GL60" s="60"/>
      <c r="GM60" s="60"/>
      <c r="GN60" s="60"/>
      <c r="GO60" s="60"/>
      <c r="GP60" s="60"/>
      <c r="GQ60" s="60"/>
      <c r="GR60" s="60"/>
      <c r="GS60" s="60"/>
      <c r="GT60" s="60"/>
      <c r="GU60" s="60"/>
      <c r="GV60" s="60"/>
      <c r="GW60" s="60"/>
    </row>
    <row r="61" spans="1:205" x14ac:dyDescent="0.2">
      <c r="A61" s="63" t="s">
        <v>269</v>
      </c>
      <c r="B61" s="63"/>
      <c r="C61" s="63"/>
      <c r="D61" s="72" t="s">
        <v>270</v>
      </c>
      <c r="E61" s="72"/>
      <c r="F61" s="72"/>
      <c r="G61" s="72"/>
      <c r="H61" s="72"/>
      <c r="I61" s="72"/>
      <c r="J61" s="72"/>
      <c r="K61" s="72"/>
      <c r="L61" s="72"/>
      <c r="M61" s="72"/>
      <c r="N61" s="61"/>
      <c r="O61" s="61"/>
      <c r="P61" s="61"/>
      <c r="Q61" s="61"/>
      <c r="R61" s="61"/>
      <c r="S61" s="61"/>
      <c r="T61" s="62"/>
      <c r="U61" s="62"/>
      <c r="V61" s="62"/>
      <c r="W61" s="62"/>
      <c r="X61" s="62"/>
      <c r="Y61" s="72"/>
      <c r="Z61" s="72"/>
      <c r="AA61" s="72"/>
      <c r="AB61" s="72"/>
      <c r="AC61" s="72"/>
      <c r="AD61" s="72"/>
      <c r="AE61" s="72"/>
      <c r="AF61" s="72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2"/>
      <c r="AW61" s="62"/>
      <c r="AX61" s="62"/>
      <c r="AY61" s="62"/>
      <c r="AZ61" s="62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2"/>
      <c r="BV61" s="62"/>
      <c r="BW61" s="62"/>
      <c r="BX61" s="62"/>
      <c r="BY61" s="62"/>
      <c r="BZ61" s="60"/>
      <c r="CA61" s="60"/>
      <c r="CB61" s="60"/>
      <c r="CC61" s="60"/>
      <c r="CD61" s="60"/>
      <c r="CE61" s="68" t="s">
        <v>271</v>
      </c>
      <c r="CF61" s="68"/>
      <c r="CG61" s="68"/>
      <c r="CH61" s="68"/>
      <c r="CI61" s="68"/>
      <c r="CJ61" s="68" t="s">
        <v>271</v>
      </c>
      <c r="CK61" s="68"/>
      <c r="CL61" s="68"/>
      <c r="CM61" s="68"/>
      <c r="CN61" s="68"/>
      <c r="CO61" s="71">
        <v>2375</v>
      </c>
      <c r="CP61" s="71"/>
      <c r="CQ61" s="71"/>
      <c r="CR61" s="71"/>
      <c r="CS61" s="71"/>
      <c r="CT61" s="71">
        <v>2375</v>
      </c>
      <c r="CU61" s="71"/>
      <c r="CV61" s="71"/>
      <c r="CW61" s="71"/>
      <c r="CX61" s="71"/>
      <c r="CY61" s="70"/>
      <c r="CZ61" s="70"/>
      <c r="DA61" s="70"/>
      <c r="DB61" s="70"/>
      <c r="DC61" s="70"/>
      <c r="DD61" s="70"/>
      <c r="DE61" s="70"/>
      <c r="DF61" s="70"/>
      <c r="DG61" s="70"/>
      <c r="DH61" s="70"/>
      <c r="DI61" s="73">
        <v>2375</v>
      </c>
      <c r="DJ61" s="74"/>
      <c r="DK61" s="74"/>
      <c r="DL61" s="74"/>
      <c r="DM61" s="75"/>
      <c r="DN61" s="70"/>
      <c r="DO61" s="70"/>
      <c r="DP61" s="70"/>
      <c r="DQ61" s="70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1">
        <v>2375</v>
      </c>
      <c r="ED61" s="71"/>
      <c r="EE61" s="71"/>
      <c r="EF61" s="71"/>
      <c r="EG61" s="71"/>
      <c r="EH61" s="71"/>
      <c r="EI61" s="60"/>
      <c r="EJ61" s="60"/>
      <c r="EK61" s="60"/>
      <c r="EL61" s="60"/>
      <c r="EM61" s="60"/>
      <c r="EN61" s="60"/>
      <c r="EO61" s="60"/>
      <c r="EP61" s="60"/>
      <c r="EQ61" s="60"/>
      <c r="ER61" s="60"/>
      <c r="ES61" s="60"/>
      <c r="ET61" s="60"/>
      <c r="EU61" s="60"/>
      <c r="EV61" s="60"/>
      <c r="EW61" s="60"/>
      <c r="EX61" s="60"/>
      <c r="EY61" s="60"/>
      <c r="EZ61" s="60"/>
      <c r="FA61" s="60"/>
      <c r="FB61" s="60"/>
      <c r="FC61" s="60"/>
      <c r="FD61" s="60"/>
      <c r="FE61" s="60"/>
      <c r="FF61" s="60"/>
      <c r="FG61" s="60"/>
      <c r="FH61" s="60"/>
      <c r="FI61" s="60"/>
      <c r="FJ61" s="60"/>
      <c r="FK61" s="60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0"/>
      <c r="FY61" s="60"/>
      <c r="FZ61" s="60"/>
      <c r="GA61" s="60"/>
      <c r="GB61" s="60"/>
      <c r="GC61" s="60"/>
      <c r="GD61" s="60"/>
      <c r="GE61" s="60"/>
      <c r="GF61" s="60"/>
      <c r="GG61" s="60"/>
      <c r="GH61" s="60"/>
      <c r="GI61" s="60"/>
      <c r="GJ61" s="60"/>
      <c r="GK61" s="60"/>
      <c r="GL61" s="60"/>
      <c r="GM61" s="60"/>
      <c r="GN61" s="60"/>
      <c r="GO61" s="60"/>
      <c r="GP61" s="60"/>
      <c r="GQ61" s="60"/>
      <c r="GR61" s="60"/>
      <c r="GS61" s="60"/>
      <c r="GT61" s="60"/>
      <c r="GU61" s="60"/>
      <c r="GV61" s="60"/>
      <c r="GW61" s="60"/>
    </row>
    <row r="62" spans="1:205" x14ac:dyDescent="0.2">
      <c r="A62" s="63" t="s">
        <v>272</v>
      </c>
      <c r="B62" s="63"/>
      <c r="C62" s="63"/>
      <c r="D62" s="64" t="s">
        <v>273</v>
      </c>
      <c r="E62" s="65"/>
      <c r="F62" s="65"/>
      <c r="G62" s="65"/>
      <c r="H62" s="65"/>
      <c r="I62" s="65"/>
      <c r="J62" s="65"/>
      <c r="K62" s="65"/>
      <c r="L62" s="65"/>
      <c r="M62" s="66"/>
      <c r="N62" s="61" t="s">
        <v>274</v>
      </c>
      <c r="O62" s="61"/>
      <c r="P62" s="61"/>
      <c r="Q62" s="61"/>
      <c r="R62" s="61"/>
      <c r="S62" s="61"/>
      <c r="T62" s="62" t="s">
        <v>275</v>
      </c>
      <c r="U62" s="62"/>
      <c r="V62" s="62"/>
      <c r="W62" s="62"/>
      <c r="X62" s="62"/>
      <c r="Y62" s="72" t="s">
        <v>276</v>
      </c>
      <c r="Z62" s="72"/>
      <c r="AA62" s="72"/>
      <c r="AB62" s="72"/>
      <c r="AC62" s="72"/>
      <c r="AD62" s="72"/>
      <c r="AE62" s="72"/>
      <c r="AF62" s="72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2"/>
      <c r="AW62" s="62"/>
      <c r="AX62" s="62"/>
      <c r="AY62" s="62"/>
      <c r="AZ62" s="62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2"/>
      <c r="BV62" s="62"/>
      <c r="BW62" s="62"/>
      <c r="BX62" s="62"/>
      <c r="BY62" s="62"/>
      <c r="BZ62" s="60"/>
      <c r="CA62" s="60"/>
      <c r="CB62" s="60"/>
      <c r="CC62" s="60"/>
      <c r="CD62" s="60"/>
      <c r="CE62" s="68" t="s">
        <v>277</v>
      </c>
      <c r="CF62" s="68"/>
      <c r="CG62" s="68"/>
      <c r="CH62" s="68"/>
      <c r="CI62" s="68"/>
      <c r="CJ62" s="68" t="s">
        <v>277</v>
      </c>
      <c r="CK62" s="68"/>
      <c r="CL62" s="68"/>
      <c r="CM62" s="68"/>
      <c r="CN62" s="68"/>
      <c r="CO62" s="71">
        <v>1713.229</v>
      </c>
      <c r="CP62" s="71"/>
      <c r="CQ62" s="71"/>
      <c r="CR62" s="71"/>
      <c r="CS62" s="71"/>
      <c r="CT62" s="70"/>
      <c r="CU62" s="70"/>
      <c r="CV62" s="70"/>
      <c r="CW62" s="70"/>
      <c r="CX62" s="70"/>
      <c r="CY62" s="71">
        <v>1713.229</v>
      </c>
      <c r="CZ62" s="71"/>
      <c r="DA62" s="71"/>
      <c r="DB62" s="71"/>
      <c r="DC62" s="71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1"/>
      <c r="DO62" s="71"/>
      <c r="DP62" s="71"/>
      <c r="DQ62" s="71"/>
      <c r="DR62" s="71"/>
      <c r="DS62" s="70">
        <v>1713.23</v>
      </c>
      <c r="DT62" s="70"/>
      <c r="DU62" s="70"/>
      <c r="DV62" s="70"/>
      <c r="DW62" s="70"/>
      <c r="DX62" s="70"/>
      <c r="DY62" s="70"/>
      <c r="DZ62" s="70"/>
      <c r="EA62" s="70"/>
      <c r="EB62" s="70"/>
      <c r="EC62" s="71">
        <v>1713.23</v>
      </c>
      <c r="ED62" s="71"/>
      <c r="EE62" s="71"/>
      <c r="EF62" s="71"/>
      <c r="EG62" s="71"/>
      <c r="EH62" s="71"/>
      <c r="EI62" s="60"/>
      <c r="EJ62" s="60"/>
      <c r="EK62" s="60"/>
      <c r="EL62" s="60"/>
      <c r="EM62" s="60"/>
      <c r="EN62" s="60"/>
      <c r="EO62" s="60"/>
      <c r="EP62" s="60"/>
      <c r="EQ62" s="60"/>
      <c r="ER62" s="60"/>
      <c r="ES62" s="60"/>
      <c r="ET62" s="60"/>
      <c r="EU62" s="60"/>
      <c r="EV62" s="60"/>
      <c r="EW62" s="60"/>
      <c r="EX62" s="60"/>
      <c r="EY62" s="60"/>
      <c r="EZ62" s="60"/>
      <c r="FA62" s="60"/>
      <c r="FB62" s="60"/>
      <c r="FC62" s="60"/>
      <c r="FD62" s="60"/>
      <c r="FE62" s="60"/>
      <c r="FF62" s="60"/>
      <c r="FG62" s="60"/>
      <c r="FH62" s="60"/>
      <c r="FI62" s="60"/>
      <c r="FJ62" s="60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0"/>
      <c r="FY62" s="60"/>
      <c r="FZ62" s="60"/>
      <c r="GA62" s="60"/>
      <c r="GB62" s="60"/>
      <c r="GC62" s="60"/>
      <c r="GD62" s="60"/>
      <c r="GE62" s="60"/>
      <c r="GF62" s="60"/>
      <c r="GG62" s="60"/>
      <c r="GH62" s="60"/>
      <c r="GI62" s="60"/>
      <c r="GJ62" s="60"/>
      <c r="GK62" s="60"/>
      <c r="GL62" s="60"/>
      <c r="GM62" s="60"/>
      <c r="GN62" s="60"/>
      <c r="GO62" s="60"/>
      <c r="GP62" s="60"/>
      <c r="GQ62" s="60"/>
      <c r="GR62" s="60"/>
      <c r="GS62" s="60"/>
      <c r="GT62" s="60"/>
      <c r="GU62" s="60"/>
      <c r="GV62" s="60"/>
      <c r="GW62" s="60"/>
    </row>
    <row r="63" spans="1:205" x14ac:dyDescent="0.2">
      <c r="A63" s="63" t="s">
        <v>278</v>
      </c>
      <c r="B63" s="63"/>
      <c r="C63" s="63"/>
      <c r="D63" s="72" t="s">
        <v>279</v>
      </c>
      <c r="E63" s="72"/>
      <c r="F63" s="72"/>
      <c r="G63" s="72"/>
      <c r="H63" s="72"/>
      <c r="I63" s="72"/>
      <c r="J63" s="72"/>
      <c r="K63" s="72"/>
      <c r="L63" s="72"/>
      <c r="M63" s="72"/>
      <c r="N63" s="61" t="s">
        <v>280</v>
      </c>
      <c r="O63" s="61"/>
      <c r="P63" s="61"/>
      <c r="Q63" s="61"/>
      <c r="R63" s="61"/>
      <c r="S63" s="61"/>
      <c r="T63" s="62" t="s">
        <v>275</v>
      </c>
      <c r="U63" s="62"/>
      <c r="V63" s="62"/>
      <c r="W63" s="62"/>
      <c r="X63" s="62"/>
      <c r="Y63" s="72" t="s">
        <v>281</v>
      </c>
      <c r="Z63" s="72"/>
      <c r="AA63" s="72"/>
      <c r="AB63" s="72"/>
      <c r="AC63" s="72"/>
      <c r="AD63" s="72"/>
      <c r="AE63" s="72"/>
      <c r="AF63" s="72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2"/>
      <c r="AW63" s="62"/>
      <c r="AX63" s="62"/>
      <c r="AY63" s="62"/>
      <c r="AZ63" s="62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2"/>
      <c r="BV63" s="62"/>
      <c r="BW63" s="62"/>
      <c r="BX63" s="62"/>
      <c r="BY63" s="62"/>
      <c r="BZ63" s="60"/>
      <c r="CA63" s="60"/>
      <c r="CB63" s="60"/>
      <c r="CC63" s="60"/>
      <c r="CD63" s="60"/>
      <c r="CE63" s="68" t="s">
        <v>282</v>
      </c>
      <c r="CF63" s="68"/>
      <c r="CG63" s="68"/>
      <c r="CH63" s="68"/>
      <c r="CI63" s="68"/>
      <c r="CJ63" s="68" t="s">
        <v>282</v>
      </c>
      <c r="CK63" s="68"/>
      <c r="CL63" s="68"/>
      <c r="CM63" s="68"/>
      <c r="CN63" s="68"/>
      <c r="CO63" s="71">
        <v>2591.8139999999999</v>
      </c>
      <c r="CP63" s="71"/>
      <c r="CQ63" s="71"/>
      <c r="CR63" s="71"/>
      <c r="CS63" s="71"/>
      <c r="CT63" s="70"/>
      <c r="CU63" s="70"/>
      <c r="CV63" s="70"/>
      <c r="CW63" s="70"/>
      <c r="CX63" s="70"/>
      <c r="CY63" s="71">
        <v>2591.8139999999999</v>
      </c>
      <c r="CZ63" s="71"/>
      <c r="DA63" s="71"/>
      <c r="DB63" s="71"/>
      <c r="DC63" s="71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1">
        <v>2591.81</v>
      </c>
      <c r="DO63" s="71"/>
      <c r="DP63" s="71"/>
      <c r="DQ63" s="71"/>
      <c r="DR63" s="71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1">
        <v>2591.81</v>
      </c>
      <c r="ED63" s="71"/>
      <c r="EE63" s="71"/>
      <c r="EF63" s="71"/>
      <c r="EG63" s="71"/>
      <c r="EH63" s="71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0"/>
      <c r="EU63" s="60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0"/>
      <c r="FJ63" s="60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0"/>
      <c r="FY63" s="60"/>
      <c r="FZ63" s="60"/>
      <c r="GA63" s="60"/>
      <c r="GB63" s="60"/>
      <c r="GC63" s="60"/>
      <c r="GD63" s="60"/>
      <c r="GE63" s="60"/>
      <c r="GF63" s="60"/>
      <c r="GG63" s="60"/>
      <c r="GH63" s="60"/>
      <c r="GI63" s="60"/>
      <c r="GJ63" s="60"/>
      <c r="GK63" s="60"/>
      <c r="GL63" s="60"/>
      <c r="GM63" s="60"/>
      <c r="GN63" s="60"/>
      <c r="GO63" s="60"/>
      <c r="GP63" s="60"/>
      <c r="GQ63" s="60"/>
      <c r="GR63" s="60"/>
      <c r="GS63" s="60"/>
      <c r="GT63" s="60"/>
      <c r="GU63" s="60"/>
      <c r="GV63" s="60"/>
      <c r="GW63" s="60"/>
    </row>
    <row r="64" spans="1:205" x14ac:dyDescent="0.2">
      <c r="A64" s="63" t="s">
        <v>283</v>
      </c>
      <c r="B64" s="63"/>
      <c r="C64" s="63"/>
      <c r="D64" s="72" t="s">
        <v>284</v>
      </c>
      <c r="E64" s="72"/>
      <c r="F64" s="72"/>
      <c r="G64" s="72"/>
      <c r="H64" s="72"/>
      <c r="I64" s="72"/>
      <c r="J64" s="72"/>
      <c r="K64" s="72"/>
      <c r="L64" s="72"/>
      <c r="M64" s="72"/>
      <c r="N64" s="61" t="s">
        <v>285</v>
      </c>
      <c r="O64" s="61"/>
      <c r="P64" s="61"/>
      <c r="Q64" s="61"/>
      <c r="R64" s="61"/>
      <c r="S64" s="61"/>
      <c r="T64" s="62" t="s">
        <v>275</v>
      </c>
      <c r="U64" s="62"/>
      <c r="V64" s="62"/>
      <c r="W64" s="62"/>
      <c r="X64" s="62"/>
      <c r="Y64" s="72" t="s">
        <v>286</v>
      </c>
      <c r="Z64" s="72"/>
      <c r="AA64" s="72"/>
      <c r="AB64" s="72"/>
      <c r="AC64" s="72"/>
      <c r="AD64" s="72"/>
      <c r="AE64" s="72"/>
      <c r="AF64" s="72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2"/>
      <c r="AW64" s="62"/>
      <c r="AX64" s="62"/>
      <c r="AY64" s="62"/>
      <c r="AZ64" s="62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2"/>
      <c r="BV64" s="62"/>
      <c r="BW64" s="62"/>
      <c r="BX64" s="62"/>
      <c r="BY64" s="62"/>
      <c r="BZ64" s="60"/>
      <c r="CA64" s="60"/>
      <c r="CB64" s="60"/>
      <c r="CC64" s="60"/>
      <c r="CD64" s="60"/>
      <c r="CE64" s="68" t="s">
        <v>277</v>
      </c>
      <c r="CF64" s="68"/>
      <c r="CG64" s="68"/>
      <c r="CH64" s="68"/>
      <c r="CI64" s="68"/>
      <c r="CJ64" s="68" t="s">
        <v>277</v>
      </c>
      <c r="CK64" s="68"/>
      <c r="CL64" s="68"/>
      <c r="CM64" s="68"/>
      <c r="CN64" s="68"/>
      <c r="CO64" s="71">
        <v>2752.59</v>
      </c>
      <c r="CP64" s="71"/>
      <c r="CQ64" s="71"/>
      <c r="CR64" s="71"/>
      <c r="CS64" s="71"/>
      <c r="CT64" s="70"/>
      <c r="CU64" s="70"/>
      <c r="CV64" s="70"/>
      <c r="CW64" s="70"/>
      <c r="CX64" s="70"/>
      <c r="CY64" s="71">
        <v>2752.59</v>
      </c>
      <c r="CZ64" s="71"/>
      <c r="DA64" s="71"/>
      <c r="DB64" s="71"/>
      <c r="DC64" s="71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1"/>
      <c r="DO64" s="71"/>
      <c r="DP64" s="71"/>
      <c r="DQ64" s="71"/>
      <c r="DR64" s="71"/>
      <c r="DS64" s="71">
        <v>2752.59</v>
      </c>
      <c r="DT64" s="71"/>
      <c r="DU64" s="71"/>
      <c r="DV64" s="71"/>
      <c r="DW64" s="71"/>
      <c r="DX64" s="70"/>
      <c r="DY64" s="70"/>
      <c r="DZ64" s="70"/>
      <c r="EA64" s="70"/>
      <c r="EB64" s="70"/>
      <c r="EC64" s="71">
        <v>2752.59</v>
      </c>
      <c r="ED64" s="71"/>
      <c r="EE64" s="71"/>
      <c r="EF64" s="71"/>
      <c r="EG64" s="71"/>
      <c r="EH64" s="71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0"/>
      <c r="EU64" s="60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0"/>
      <c r="FJ64" s="60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0"/>
      <c r="FY64" s="60"/>
      <c r="FZ64" s="60"/>
      <c r="GA64" s="60"/>
      <c r="GB64" s="60"/>
      <c r="GC64" s="60"/>
      <c r="GD64" s="60"/>
      <c r="GE64" s="60"/>
      <c r="GF64" s="60"/>
      <c r="GG64" s="60"/>
      <c r="GH64" s="60"/>
      <c r="GI64" s="60"/>
      <c r="GJ64" s="60"/>
      <c r="GK64" s="60"/>
      <c r="GL64" s="60"/>
      <c r="GM64" s="60"/>
      <c r="GN64" s="60"/>
      <c r="GO64" s="60"/>
      <c r="GP64" s="60"/>
      <c r="GQ64" s="60"/>
      <c r="GR64" s="60"/>
      <c r="GS64" s="60"/>
      <c r="GT64" s="60"/>
      <c r="GU64" s="60"/>
      <c r="GV64" s="60"/>
      <c r="GW64" s="60"/>
    </row>
    <row r="65" spans="1:205" x14ac:dyDescent="0.2">
      <c r="A65" s="63" t="s">
        <v>287</v>
      </c>
      <c r="B65" s="63"/>
      <c r="C65" s="63"/>
      <c r="D65" s="72" t="s">
        <v>288</v>
      </c>
      <c r="E65" s="72"/>
      <c r="F65" s="72"/>
      <c r="G65" s="72"/>
      <c r="H65" s="72"/>
      <c r="I65" s="72"/>
      <c r="J65" s="72"/>
      <c r="K65" s="72"/>
      <c r="L65" s="72"/>
      <c r="M65" s="72"/>
      <c r="N65" s="61" t="s">
        <v>289</v>
      </c>
      <c r="O65" s="61"/>
      <c r="P65" s="61"/>
      <c r="Q65" s="61"/>
      <c r="R65" s="61"/>
      <c r="S65" s="61"/>
      <c r="T65" s="62" t="s">
        <v>275</v>
      </c>
      <c r="U65" s="62"/>
      <c r="V65" s="62"/>
      <c r="W65" s="62"/>
      <c r="X65" s="62"/>
      <c r="Y65" s="72" t="s">
        <v>290</v>
      </c>
      <c r="Z65" s="72"/>
      <c r="AA65" s="72"/>
      <c r="AB65" s="72"/>
      <c r="AC65" s="72"/>
      <c r="AD65" s="72"/>
      <c r="AE65" s="72"/>
      <c r="AF65" s="72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2"/>
      <c r="AW65" s="62"/>
      <c r="AX65" s="62"/>
      <c r="AY65" s="62"/>
      <c r="AZ65" s="62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2"/>
      <c r="BV65" s="62"/>
      <c r="BW65" s="62"/>
      <c r="BX65" s="62"/>
      <c r="BY65" s="62"/>
      <c r="BZ65" s="60"/>
      <c r="CA65" s="60"/>
      <c r="CB65" s="60"/>
      <c r="CC65" s="60"/>
      <c r="CD65" s="60"/>
      <c r="CE65" s="76" t="s">
        <v>277</v>
      </c>
      <c r="CF65" s="77"/>
      <c r="CG65" s="77"/>
      <c r="CH65" s="77"/>
      <c r="CI65" s="78"/>
      <c r="CJ65" s="68" t="s">
        <v>277</v>
      </c>
      <c r="CK65" s="68"/>
      <c r="CL65" s="68"/>
      <c r="CM65" s="68"/>
      <c r="CN65" s="68"/>
      <c r="CO65" s="71">
        <v>2945.47</v>
      </c>
      <c r="CP65" s="71"/>
      <c r="CQ65" s="71"/>
      <c r="CR65" s="71"/>
      <c r="CS65" s="71"/>
      <c r="CT65" s="70"/>
      <c r="CU65" s="70"/>
      <c r="CV65" s="70"/>
      <c r="CW65" s="70"/>
      <c r="CX65" s="70"/>
      <c r="CY65" s="71">
        <v>2945.47</v>
      </c>
      <c r="CZ65" s="71"/>
      <c r="DA65" s="71"/>
      <c r="DB65" s="71"/>
      <c r="DC65" s="71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1"/>
      <c r="DO65" s="71"/>
      <c r="DP65" s="71"/>
      <c r="DQ65" s="71"/>
      <c r="DR65" s="71"/>
      <c r="DS65" s="71">
        <v>2945.47</v>
      </c>
      <c r="DT65" s="71"/>
      <c r="DU65" s="71"/>
      <c r="DV65" s="71"/>
      <c r="DW65" s="71"/>
      <c r="DX65" s="70"/>
      <c r="DY65" s="70"/>
      <c r="DZ65" s="70"/>
      <c r="EA65" s="70"/>
      <c r="EB65" s="70"/>
      <c r="EC65" s="73">
        <v>2945.47</v>
      </c>
      <c r="ED65" s="74"/>
      <c r="EE65" s="74"/>
      <c r="EF65" s="74"/>
      <c r="EG65" s="74"/>
      <c r="EH65" s="75"/>
      <c r="EI65" s="60"/>
      <c r="EJ65" s="60"/>
      <c r="EK65" s="60"/>
      <c r="EL65" s="60"/>
      <c r="EM65" s="60"/>
      <c r="EN65" s="60"/>
      <c r="EO65" s="60"/>
      <c r="EP65" s="60"/>
      <c r="EQ65" s="60"/>
      <c r="ER65" s="60"/>
      <c r="ES65" s="60"/>
      <c r="ET65" s="60"/>
      <c r="EU65" s="60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0"/>
      <c r="FJ65" s="60"/>
      <c r="FK65" s="60"/>
      <c r="FL65" s="60"/>
      <c r="FM65" s="60"/>
      <c r="FN65" s="60"/>
      <c r="FO65" s="60"/>
      <c r="FP65" s="60"/>
      <c r="FQ65" s="60"/>
      <c r="FR65" s="60"/>
      <c r="FS65" s="60"/>
      <c r="FT65" s="60"/>
      <c r="FU65" s="60"/>
      <c r="FV65" s="60"/>
      <c r="FW65" s="60"/>
      <c r="FX65" s="60"/>
      <c r="FY65" s="60"/>
      <c r="FZ65" s="60"/>
      <c r="GA65" s="60"/>
      <c r="GB65" s="60"/>
      <c r="GC65" s="60"/>
      <c r="GD65" s="60"/>
      <c r="GE65" s="60"/>
      <c r="GF65" s="60"/>
      <c r="GG65" s="60"/>
      <c r="GH65" s="60"/>
      <c r="GI65" s="60"/>
      <c r="GJ65" s="60"/>
      <c r="GK65" s="60"/>
      <c r="GL65" s="60"/>
      <c r="GM65" s="60"/>
      <c r="GN65" s="60"/>
      <c r="GO65" s="60"/>
      <c r="GP65" s="60"/>
      <c r="GQ65" s="60"/>
      <c r="GR65" s="60"/>
      <c r="GS65" s="60"/>
      <c r="GT65" s="60"/>
      <c r="GU65" s="60"/>
      <c r="GV65" s="60"/>
      <c r="GW65" s="60"/>
    </row>
    <row r="66" spans="1:205" x14ac:dyDescent="0.2">
      <c r="A66" s="63" t="s">
        <v>291</v>
      </c>
      <c r="B66" s="63"/>
      <c r="C66" s="63"/>
      <c r="D66" s="72" t="s">
        <v>292</v>
      </c>
      <c r="E66" s="72"/>
      <c r="F66" s="72"/>
      <c r="G66" s="72"/>
      <c r="H66" s="72"/>
      <c r="I66" s="72"/>
      <c r="J66" s="72"/>
      <c r="K66" s="72"/>
      <c r="L66" s="72"/>
      <c r="M66" s="72"/>
      <c r="N66" s="61" t="s">
        <v>293</v>
      </c>
      <c r="O66" s="61"/>
      <c r="P66" s="61"/>
      <c r="Q66" s="61"/>
      <c r="R66" s="61"/>
      <c r="S66" s="61"/>
      <c r="T66" s="62" t="s">
        <v>275</v>
      </c>
      <c r="U66" s="62"/>
      <c r="V66" s="62"/>
      <c r="W66" s="62"/>
      <c r="X66" s="62"/>
      <c r="Y66" s="72" t="s">
        <v>294</v>
      </c>
      <c r="Z66" s="72"/>
      <c r="AA66" s="72"/>
      <c r="AB66" s="72"/>
      <c r="AC66" s="72"/>
      <c r="AD66" s="72"/>
      <c r="AE66" s="72"/>
      <c r="AF66" s="72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2"/>
      <c r="AW66" s="62"/>
      <c r="AX66" s="62"/>
      <c r="AY66" s="62"/>
      <c r="AZ66" s="62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2"/>
      <c r="BV66" s="62"/>
      <c r="BW66" s="62"/>
      <c r="BX66" s="62"/>
      <c r="BY66" s="62"/>
      <c r="BZ66" s="60"/>
      <c r="CA66" s="60"/>
      <c r="CB66" s="60"/>
      <c r="CC66" s="60"/>
      <c r="CD66" s="60"/>
      <c r="CE66" s="68" t="s">
        <v>271</v>
      </c>
      <c r="CF66" s="68"/>
      <c r="CG66" s="68"/>
      <c r="CH66" s="68"/>
      <c r="CI66" s="68"/>
      <c r="CJ66" s="68" t="s">
        <v>271</v>
      </c>
      <c r="CK66" s="68"/>
      <c r="CL66" s="68"/>
      <c r="CM66" s="68"/>
      <c r="CN66" s="68"/>
      <c r="CO66" s="71">
        <v>3080.1880000000001</v>
      </c>
      <c r="CP66" s="71"/>
      <c r="CQ66" s="71"/>
      <c r="CR66" s="71"/>
      <c r="CS66" s="71"/>
      <c r="CT66" s="70"/>
      <c r="CU66" s="70"/>
      <c r="CV66" s="70"/>
      <c r="CW66" s="70"/>
      <c r="CX66" s="70"/>
      <c r="CY66" s="71">
        <v>3080.19</v>
      </c>
      <c r="CZ66" s="71"/>
      <c r="DA66" s="71"/>
      <c r="DB66" s="71"/>
      <c r="DC66" s="71"/>
      <c r="DD66" s="70"/>
      <c r="DE66" s="70"/>
      <c r="DF66" s="70"/>
      <c r="DG66" s="70"/>
      <c r="DH66" s="70"/>
      <c r="DI66" s="71">
        <v>3080.19</v>
      </c>
      <c r="DJ66" s="71"/>
      <c r="DK66" s="71"/>
      <c r="DL66" s="71"/>
      <c r="DM66" s="71"/>
      <c r="DN66" s="70"/>
      <c r="DO66" s="70"/>
      <c r="DP66" s="70"/>
      <c r="DQ66" s="70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1">
        <v>3080.19</v>
      </c>
      <c r="ED66" s="71"/>
      <c r="EE66" s="71"/>
      <c r="EF66" s="71"/>
      <c r="EG66" s="71"/>
      <c r="EH66" s="71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0"/>
      <c r="EU66" s="60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0"/>
      <c r="FJ66" s="60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0"/>
      <c r="FY66" s="60"/>
      <c r="FZ66" s="60"/>
      <c r="GA66" s="60"/>
      <c r="GB66" s="60"/>
      <c r="GC66" s="60"/>
      <c r="GD66" s="60"/>
      <c r="GE66" s="60"/>
      <c r="GF66" s="60"/>
      <c r="GG66" s="60"/>
      <c r="GH66" s="60"/>
      <c r="GI66" s="60"/>
      <c r="GJ66" s="60"/>
      <c r="GK66" s="60"/>
      <c r="GL66" s="60"/>
      <c r="GM66" s="60"/>
      <c r="GN66" s="60"/>
      <c r="GO66" s="60"/>
      <c r="GP66" s="60"/>
      <c r="GQ66" s="60"/>
      <c r="GR66" s="60"/>
      <c r="GS66" s="60"/>
      <c r="GT66" s="60"/>
      <c r="GU66" s="60"/>
      <c r="GV66" s="60"/>
      <c r="GW66" s="60"/>
    </row>
    <row r="67" spans="1:205" x14ac:dyDescent="0.2">
      <c r="A67" s="63" t="s">
        <v>295</v>
      </c>
      <c r="B67" s="63"/>
      <c r="C67" s="63"/>
      <c r="D67" s="64" t="s">
        <v>296</v>
      </c>
      <c r="E67" s="79"/>
      <c r="F67" s="79"/>
      <c r="G67" s="79"/>
      <c r="H67" s="79"/>
      <c r="I67" s="79"/>
      <c r="J67" s="79"/>
      <c r="K67" s="79"/>
      <c r="L67" s="79"/>
      <c r="M67" s="80"/>
      <c r="N67" s="61" t="s">
        <v>297</v>
      </c>
      <c r="O67" s="61"/>
      <c r="P67" s="61"/>
      <c r="Q67" s="61"/>
      <c r="R67" s="61"/>
      <c r="S67" s="61"/>
      <c r="T67" s="62" t="s">
        <v>275</v>
      </c>
      <c r="U67" s="62"/>
      <c r="V67" s="62"/>
      <c r="W67" s="62"/>
      <c r="X67" s="62"/>
      <c r="Y67" s="72" t="s">
        <v>298</v>
      </c>
      <c r="Z67" s="72"/>
      <c r="AA67" s="72"/>
      <c r="AB67" s="72"/>
      <c r="AC67" s="72"/>
      <c r="AD67" s="72"/>
      <c r="AE67" s="72"/>
      <c r="AF67" s="72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2"/>
      <c r="AW67" s="62"/>
      <c r="AX67" s="62"/>
      <c r="AY67" s="62"/>
      <c r="AZ67" s="62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2"/>
      <c r="BV67" s="62"/>
      <c r="BW67" s="62"/>
      <c r="BX67" s="62"/>
      <c r="BY67" s="62"/>
      <c r="BZ67" s="60"/>
      <c r="CA67" s="60"/>
      <c r="CB67" s="60"/>
      <c r="CC67" s="60"/>
      <c r="CD67" s="60"/>
      <c r="CE67" s="68" t="s">
        <v>271</v>
      </c>
      <c r="CF67" s="68"/>
      <c r="CG67" s="68"/>
      <c r="CH67" s="68"/>
      <c r="CI67" s="68"/>
      <c r="CJ67" s="68" t="s">
        <v>271</v>
      </c>
      <c r="CK67" s="68"/>
      <c r="CL67" s="68"/>
      <c r="CM67" s="68"/>
      <c r="CN67" s="68"/>
      <c r="CO67" s="71">
        <v>2457.6799999999998</v>
      </c>
      <c r="CP67" s="71"/>
      <c r="CQ67" s="71"/>
      <c r="CR67" s="71"/>
      <c r="CS67" s="71"/>
      <c r="CT67" s="70"/>
      <c r="CU67" s="70"/>
      <c r="CV67" s="70"/>
      <c r="CW67" s="70"/>
      <c r="CX67" s="70"/>
      <c r="CY67" s="71">
        <v>2457.6799999999998</v>
      </c>
      <c r="CZ67" s="71"/>
      <c r="DA67" s="71"/>
      <c r="DB67" s="71"/>
      <c r="DC67" s="71"/>
      <c r="DD67" s="70"/>
      <c r="DE67" s="70"/>
      <c r="DF67" s="70"/>
      <c r="DG67" s="70"/>
      <c r="DH67" s="70"/>
      <c r="DI67" s="71">
        <v>2457.6799999999998</v>
      </c>
      <c r="DJ67" s="71"/>
      <c r="DK67" s="71"/>
      <c r="DL67" s="71"/>
      <c r="DM67" s="71"/>
      <c r="DN67" s="70"/>
      <c r="DO67" s="70"/>
      <c r="DP67" s="70"/>
      <c r="DQ67" s="70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1">
        <v>2457.6799999999998</v>
      </c>
      <c r="ED67" s="71"/>
      <c r="EE67" s="71"/>
      <c r="EF67" s="71"/>
      <c r="EG67" s="71"/>
      <c r="EH67" s="71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0"/>
      <c r="EU67" s="60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G67" s="60"/>
      <c r="FH67" s="60"/>
      <c r="FI67" s="60"/>
      <c r="FJ67" s="60"/>
      <c r="FK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0"/>
      <c r="FY67" s="60"/>
      <c r="FZ67" s="60"/>
      <c r="GA67" s="60"/>
      <c r="GB67" s="60"/>
      <c r="GC67" s="60"/>
      <c r="GD67" s="60"/>
      <c r="GE67" s="60"/>
      <c r="GF67" s="60"/>
      <c r="GG67" s="60"/>
      <c r="GH67" s="60"/>
      <c r="GI67" s="60"/>
      <c r="GJ67" s="60"/>
      <c r="GK67" s="60"/>
      <c r="GL67" s="60"/>
      <c r="GM67" s="60"/>
      <c r="GN67" s="60"/>
      <c r="GO67" s="60"/>
      <c r="GP67" s="60"/>
      <c r="GQ67" s="60"/>
      <c r="GR67" s="60"/>
      <c r="GS67" s="60"/>
      <c r="GT67" s="60"/>
      <c r="GU67" s="60"/>
      <c r="GV67" s="60"/>
      <c r="GW67" s="60"/>
    </row>
    <row r="68" spans="1:205" x14ac:dyDescent="0.2">
      <c r="A68" s="63" t="s">
        <v>299</v>
      </c>
      <c r="B68" s="63"/>
      <c r="C68" s="63"/>
      <c r="D68" s="72" t="s">
        <v>300</v>
      </c>
      <c r="E68" s="72"/>
      <c r="F68" s="72"/>
      <c r="G68" s="72"/>
      <c r="H68" s="72"/>
      <c r="I68" s="72"/>
      <c r="J68" s="72"/>
      <c r="K68" s="72"/>
      <c r="L68" s="72"/>
      <c r="M68" s="72"/>
      <c r="N68" s="61" t="s">
        <v>301</v>
      </c>
      <c r="O68" s="61"/>
      <c r="P68" s="61"/>
      <c r="Q68" s="61"/>
      <c r="R68" s="61"/>
      <c r="S68" s="61"/>
      <c r="T68" s="62" t="s">
        <v>275</v>
      </c>
      <c r="U68" s="62"/>
      <c r="V68" s="62"/>
      <c r="W68" s="62"/>
      <c r="X68" s="62"/>
      <c r="Y68" s="72" t="s">
        <v>302</v>
      </c>
      <c r="Z68" s="72"/>
      <c r="AA68" s="72"/>
      <c r="AB68" s="72"/>
      <c r="AC68" s="72"/>
      <c r="AD68" s="72"/>
      <c r="AE68" s="72"/>
      <c r="AF68" s="72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2"/>
      <c r="AW68" s="62"/>
      <c r="AX68" s="62"/>
      <c r="AY68" s="62"/>
      <c r="AZ68" s="62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2"/>
      <c r="BV68" s="62"/>
      <c r="BW68" s="62"/>
      <c r="BX68" s="62"/>
      <c r="BY68" s="62"/>
      <c r="BZ68" s="60"/>
      <c r="CA68" s="60"/>
      <c r="CB68" s="60"/>
      <c r="CC68" s="60"/>
      <c r="CD68" s="60"/>
      <c r="CE68" s="68" t="s">
        <v>282</v>
      </c>
      <c r="CF68" s="68"/>
      <c r="CG68" s="68"/>
      <c r="CH68" s="68"/>
      <c r="CI68" s="68"/>
      <c r="CJ68" s="68" t="s">
        <v>282</v>
      </c>
      <c r="CK68" s="68"/>
      <c r="CL68" s="68"/>
      <c r="CM68" s="68"/>
      <c r="CN68" s="68"/>
      <c r="CO68" s="71">
        <v>1722.6880000000001</v>
      </c>
      <c r="CP68" s="71"/>
      <c r="CQ68" s="71"/>
      <c r="CR68" s="71"/>
      <c r="CS68" s="71"/>
      <c r="CT68" s="70"/>
      <c r="CU68" s="70"/>
      <c r="CV68" s="70"/>
      <c r="CW68" s="70"/>
      <c r="CX68" s="70"/>
      <c r="CY68" s="71">
        <v>1722.6880000000001</v>
      </c>
      <c r="CZ68" s="71"/>
      <c r="DA68" s="71"/>
      <c r="DB68" s="71"/>
      <c r="DC68" s="71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1">
        <v>1722.6880000000001</v>
      </c>
      <c r="DO68" s="71"/>
      <c r="DP68" s="71"/>
      <c r="DQ68" s="71"/>
      <c r="DR68" s="71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1">
        <v>1722.6880000000001</v>
      </c>
      <c r="ED68" s="71"/>
      <c r="EE68" s="71"/>
      <c r="EF68" s="71"/>
      <c r="EG68" s="71"/>
      <c r="EH68" s="71"/>
      <c r="EI68" s="60"/>
      <c r="EJ68" s="60"/>
      <c r="EK68" s="60"/>
      <c r="EL68" s="60"/>
      <c r="EM68" s="60"/>
      <c r="EN68" s="60"/>
      <c r="EO68" s="60"/>
      <c r="EP68" s="60"/>
      <c r="EQ68" s="60"/>
      <c r="ER68" s="60"/>
      <c r="ES68" s="60"/>
      <c r="ET68" s="60"/>
      <c r="EU68" s="60"/>
      <c r="EV68" s="60"/>
      <c r="EW68" s="60"/>
      <c r="EX68" s="60"/>
      <c r="EY68" s="60"/>
      <c r="EZ68" s="60"/>
      <c r="FA68" s="60"/>
      <c r="FB68" s="60"/>
      <c r="FC68" s="60"/>
      <c r="FD68" s="60"/>
      <c r="FE68" s="60"/>
      <c r="FF68" s="60"/>
      <c r="FG68" s="60"/>
      <c r="FH68" s="60"/>
      <c r="FI68" s="60"/>
      <c r="FJ68" s="60"/>
      <c r="FK68" s="60"/>
      <c r="FL68" s="60"/>
      <c r="FM68" s="60"/>
      <c r="FN68" s="60"/>
      <c r="FO68" s="60"/>
      <c r="FP68" s="60"/>
      <c r="FQ68" s="60"/>
      <c r="FR68" s="60"/>
      <c r="FS68" s="60"/>
      <c r="FT68" s="60"/>
      <c r="FU68" s="60"/>
      <c r="FV68" s="60"/>
      <c r="FW68" s="60"/>
      <c r="FX68" s="60"/>
      <c r="FY68" s="60"/>
      <c r="FZ68" s="60"/>
      <c r="GA68" s="60"/>
      <c r="GB68" s="60"/>
      <c r="GC68" s="60"/>
      <c r="GD68" s="60"/>
      <c r="GE68" s="60"/>
      <c r="GF68" s="60"/>
      <c r="GG68" s="60"/>
      <c r="GH68" s="60"/>
      <c r="GI68" s="60"/>
      <c r="GJ68" s="60"/>
      <c r="GK68" s="60"/>
      <c r="GL68" s="60"/>
      <c r="GM68" s="60"/>
      <c r="GN68" s="60"/>
      <c r="GO68" s="60"/>
      <c r="GP68" s="60"/>
      <c r="GQ68" s="60"/>
      <c r="GR68" s="60"/>
      <c r="GS68" s="60"/>
      <c r="GT68" s="60"/>
      <c r="GU68" s="60"/>
      <c r="GV68" s="60"/>
      <c r="GW68" s="60"/>
    </row>
    <row r="69" spans="1:205" x14ac:dyDescent="0.2">
      <c r="A69" s="63" t="s">
        <v>303</v>
      </c>
      <c r="B69" s="63"/>
      <c r="C69" s="63"/>
      <c r="D69" s="72" t="s">
        <v>304</v>
      </c>
      <c r="E69" s="72"/>
      <c r="F69" s="72"/>
      <c r="G69" s="72"/>
      <c r="H69" s="72"/>
      <c r="I69" s="72"/>
      <c r="J69" s="72"/>
      <c r="K69" s="72"/>
      <c r="L69" s="72"/>
      <c r="M69" s="72"/>
      <c r="N69" s="61" t="s">
        <v>305</v>
      </c>
      <c r="O69" s="61"/>
      <c r="P69" s="61"/>
      <c r="Q69" s="61"/>
      <c r="R69" s="61"/>
      <c r="S69" s="61"/>
      <c r="T69" s="62" t="s">
        <v>275</v>
      </c>
      <c r="U69" s="62"/>
      <c r="V69" s="62"/>
      <c r="W69" s="62"/>
      <c r="X69" s="62"/>
      <c r="Y69" s="72" t="s">
        <v>306</v>
      </c>
      <c r="Z69" s="72"/>
      <c r="AA69" s="72"/>
      <c r="AB69" s="72"/>
      <c r="AC69" s="72"/>
      <c r="AD69" s="72"/>
      <c r="AE69" s="72"/>
      <c r="AF69" s="72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2"/>
      <c r="AW69" s="62"/>
      <c r="AX69" s="62"/>
      <c r="AY69" s="62"/>
      <c r="AZ69" s="62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2"/>
      <c r="BV69" s="62"/>
      <c r="BW69" s="62"/>
      <c r="BX69" s="62"/>
      <c r="BY69" s="62"/>
      <c r="BZ69" s="60"/>
      <c r="CA69" s="60"/>
      <c r="CB69" s="60"/>
      <c r="CC69" s="60"/>
      <c r="CD69" s="60"/>
      <c r="CE69" s="68" t="s">
        <v>282</v>
      </c>
      <c r="CF69" s="68"/>
      <c r="CG69" s="68"/>
      <c r="CH69" s="68"/>
      <c r="CI69" s="68"/>
      <c r="CJ69" s="68" t="s">
        <v>282</v>
      </c>
      <c r="CK69" s="68"/>
      <c r="CL69" s="68"/>
      <c r="CM69" s="68"/>
      <c r="CN69" s="68"/>
      <c r="CO69" s="71">
        <v>2448.89</v>
      </c>
      <c r="CP69" s="71"/>
      <c r="CQ69" s="71"/>
      <c r="CR69" s="71"/>
      <c r="CS69" s="71"/>
      <c r="CT69" s="70"/>
      <c r="CU69" s="70"/>
      <c r="CV69" s="70"/>
      <c r="CW69" s="70"/>
      <c r="CX69" s="70"/>
      <c r="CY69" s="71">
        <v>2448.89</v>
      </c>
      <c r="CZ69" s="71"/>
      <c r="DA69" s="71"/>
      <c r="DB69" s="71"/>
      <c r="DC69" s="71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1">
        <v>2448.89</v>
      </c>
      <c r="DO69" s="71"/>
      <c r="DP69" s="71"/>
      <c r="DQ69" s="71"/>
      <c r="DR69" s="71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1">
        <v>2448.89</v>
      </c>
      <c r="ED69" s="71"/>
      <c r="EE69" s="71"/>
      <c r="EF69" s="71"/>
      <c r="EG69" s="71"/>
      <c r="EH69" s="71"/>
      <c r="EI69" s="60"/>
      <c r="EJ69" s="60"/>
      <c r="EK69" s="60"/>
      <c r="EL69" s="60"/>
      <c r="EM69" s="60"/>
      <c r="EN69" s="60"/>
      <c r="EO69" s="60"/>
      <c r="EP69" s="60"/>
      <c r="EQ69" s="60"/>
      <c r="ER69" s="60"/>
      <c r="ES69" s="60"/>
      <c r="ET69" s="60"/>
      <c r="EU69" s="60"/>
      <c r="EV69" s="60"/>
      <c r="EW69" s="60"/>
      <c r="EX69" s="60"/>
      <c r="EY69" s="60"/>
      <c r="EZ69" s="60"/>
      <c r="FA69" s="60"/>
      <c r="FB69" s="60"/>
      <c r="FC69" s="60"/>
      <c r="FD69" s="60"/>
      <c r="FE69" s="60"/>
      <c r="FF69" s="60"/>
      <c r="FG69" s="60"/>
      <c r="FH69" s="60"/>
      <c r="FI69" s="60"/>
      <c r="FJ69" s="60"/>
      <c r="FK69" s="60"/>
      <c r="FL69" s="60"/>
      <c r="FM69" s="60"/>
      <c r="FN69" s="60"/>
      <c r="FO69" s="60"/>
      <c r="FP69" s="60"/>
      <c r="FQ69" s="60"/>
      <c r="FR69" s="60"/>
      <c r="FS69" s="60"/>
      <c r="FT69" s="60"/>
      <c r="FU69" s="60"/>
      <c r="FV69" s="60"/>
      <c r="FW69" s="60"/>
      <c r="FX69" s="60"/>
      <c r="FY69" s="60"/>
      <c r="FZ69" s="60"/>
      <c r="GA69" s="60"/>
      <c r="GB69" s="60"/>
      <c r="GC69" s="60"/>
      <c r="GD69" s="60"/>
      <c r="GE69" s="60"/>
      <c r="GF69" s="60"/>
      <c r="GG69" s="60"/>
      <c r="GH69" s="60"/>
      <c r="GI69" s="60"/>
      <c r="GJ69" s="60"/>
      <c r="GK69" s="60"/>
      <c r="GL69" s="60"/>
      <c r="GM69" s="60"/>
      <c r="GN69" s="60"/>
      <c r="GO69" s="60"/>
      <c r="GP69" s="60"/>
      <c r="GQ69" s="60"/>
      <c r="GR69" s="60"/>
      <c r="GS69" s="60"/>
      <c r="GT69" s="60"/>
      <c r="GU69" s="60"/>
      <c r="GV69" s="60"/>
      <c r="GW69" s="60"/>
    </row>
    <row r="70" spans="1:205" x14ac:dyDescent="0.2">
      <c r="A70" s="68" t="s">
        <v>307</v>
      </c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69"/>
      <c r="AW70" s="69"/>
      <c r="AX70" s="69"/>
      <c r="AY70" s="69"/>
      <c r="AZ70" s="69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69"/>
      <c r="BV70" s="69"/>
      <c r="BW70" s="69"/>
      <c r="BX70" s="69"/>
      <c r="BY70" s="69"/>
      <c r="BZ70" s="70"/>
      <c r="CA70" s="70"/>
      <c r="CB70" s="70"/>
      <c r="CC70" s="70"/>
      <c r="CD70" s="70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73">
        <f>+CO61+CO62+CO63+CO64+CO65+CO66+CO67+CO68+CO69</f>
        <v>22087.548999999999</v>
      </c>
      <c r="CP70" s="74"/>
      <c r="CQ70" s="74"/>
      <c r="CR70" s="74"/>
      <c r="CS70" s="75"/>
      <c r="CT70" s="71">
        <f>CT61</f>
        <v>2375</v>
      </c>
      <c r="CU70" s="71"/>
      <c r="CV70" s="71"/>
      <c r="CW70" s="71"/>
      <c r="CX70" s="71"/>
      <c r="CY70" s="71">
        <f>CY61+CY62+CY63+CY64+CY65+CY66+CY67+CY68+CY69</f>
        <v>19712.550999999999</v>
      </c>
      <c r="CZ70" s="71"/>
      <c r="DA70" s="71"/>
      <c r="DB70" s="71"/>
      <c r="DC70" s="71"/>
      <c r="DD70" s="70"/>
      <c r="DE70" s="70"/>
      <c r="DF70" s="70"/>
      <c r="DG70" s="70"/>
      <c r="DH70" s="70"/>
      <c r="DI70" s="71">
        <f>DI61+DI62+DI63+DI64+DI65+DI66+DI67+DI68+DI69</f>
        <v>7912.8700000000008</v>
      </c>
      <c r="DJ70" s="71"/>
      <c r="DK70" s="71"/>
      <c r="DL70" s="71"/>
      <c r="DM70" s="71"/>
      <c r="DN70" s="73">
        <f>DN61+DN62+DN63+DN64+DN65+DN66+DN67+DN68+DN69</f>
        <v>6763.387999999999</v>
      </c>
      <c r="DO70" s="74"/>
      <c r="DP70" s="74"/>
      <c r="DQ70" s="74"/>
      <c r="DR70" s="75"/>
      <c r="DS70" s="71">
        <f>DS61+DS62+DS63+DS64+DS65+DS66+DS67+DS68+DS69</f>
        <v>7411.2899999999991</v>
      </c>
      <c r="DT70" s="70"/>
      <c r="DU70" s="70"/>
      <c r="DV70" s="70"/>
      <c r="DW70" s="70"/>
      <c r="DX70" s="70"/>
      <c r="DY70" s="70"/>
      <c r="DZ70" s="70"/>
      <c r="EA70" s="70"/>
      <c r="EB70" s="70"/>
      <c r="EC70" s="71">
        <f>EC61+EC62+EC63+EC64+EC65+EC66+EC67+EC68+EC69</f>
        <v>22087.548000000003</v>
      </c>
      <c r="ED70" s="71"/>
      <c r="EE70" s="71"/>
      <c r="EF70" s="71"/>
      <c r="EG70" s="71"/>
      <c r="EH70" s="71"/>
      <c r="EI70" s="70">
        <f>EI61+EI62+EI63+EI64+EI65+EI66+EI67+EI68+EI69</f>
        <v>0</v>
      </c>
      <c r="EJ70" s="70"/>
      <c r="EK70" s="70"/>
      <c r="EL70" s="70"/>
      <c r="EM70" s="70"/>
      <c r="EN70" s="70"/>
      <c r="EO70" s="60"/>
      <c r="EP70" s="60"/>
      <c r="EQ70" s="60"/>
      <c r="ER70" s="60"/>
      <c r="ES70" s="60"/>
      <c r="ET70" s="60"/>
      <c r="EU70" s="60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0"/>
      <c r="FJ70" s="60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0"/>
      <c r="FY70" s="60"/>
      <c r="FZ70" s="60"/>
      <c r="GA70" s="60"/>
      <c r="GB70" s="60"/>
      <c r="GC70" s="60"/>
      <c r="GD70" s="60"/>
      <c r="GE70" s="60"/>
      <c r="GF70" s="60"/>
      <c r="GG70" s="60"/>
      <c r="GH70" s="60"/>
      <c r="GI70" s="60"/>
      <c r="GJ70" s="60"/>
      <c r="GK70" s="60"/>
      <c r="GL70" s="60"/>
      <c r="GM70" s="60"/>
      <c r="GN70" s="60"/>
      <c r="GO70" s="60"/>
      <c r="GP70" s="60"/>
      <c r="GQ70" s="60"/>
      <c r="GR70" s="60"/>
      <c r="GS70" s="60"/>
      <c r="GT70" s="60"/>
      <c r="GU70" s="60"/>
      <c r="GV70" s="60"/>
      <c r="GW70" s="60"/>
    </row>
    <row r="71" spans="1:205" x14ac:dyDescent="0.2">
      <c r="A71" s="61" t="s">
        <v>308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1"/>
      <c r="CA71" s="61"/>
      <c r="CB71" s="61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  <c r="CN71" s="61"/>
      <c r="CO71" s="61"/>
      <c r="CP71" s="61"/>
      <c r="CQ71" s="61"/>
      <c r="CR71" s="61"/>
      <c r="CS71" s="61"/>
      <c r="CT71" s="61"/>
      <c r="CU71" s="61"/>
      <c r="CV71" s="61"/>
      <c r="CW71" s="61"/>
      <c r="CX71" s="61"/>
      <c r="CY71" s="61"/>
      <c r="CZ71" s="61"/>
      <c r="DA71" s="61"/>
      <c r="DB71" s="61"/>
      <c r="DC71" s="61"/>
      <c r="DD71" s="61"/>
      <c r="DE71" s="61"/>
      <c r="DF71" s="61"/>
      <c r="DG71" s="61"/>
      <c r="DH71" s="61"/>
      <c r="DI71" s="61"/>
      <c r="DJ71" s="61"/>
      <c r="DK71" s="61"/>
      <c r="DL71" s="61"/>
      <c r="DM71" s="61"/>
      <c r="DN71" s="61"/>
      <c r="DO71" s="61"/>
      <c r="DP71" s="61"/>
      <c r="DQ71" s="61"/>
      <c r="DR71" s="61"/>
      <c r="DS71" s="61"/>
      <c r="DT71" s="61"/>
      <c r="DU71" s="61"/>
      <c r="DV71" s="61"/>
      <c r="DW71" s="61"/>
      <c r="DX71" s="61"/>
      <c r="DY71" s="61"/>
      <c r="DZ71" s="61"/>
      <c r="EA71" s="61"/>
      <c r="EB71" s="61"/>
      <c r="EC71" s="61"/>
      <c r="ED71" s="61"/>
      <c r="EE71" s="61"/>
      <c r="EF71" s="61"/>
      <c r="EG71" s="61"/>
      <c r="EH71" s="61"/>
      <c r="EI71" s="61"/>
      <c r="EJ71" s="61"/>
      <c r="EK71" s="61"/>
      <c r="EL71" s="61"/>
      <c r="EM71" s="61"/>
      <c r="EN71" s="61"/>
      <c r="EO71" s="61"/>
      <c r="EP71" s="61"/>
      <c r="EQ71" s="61"/>
      <c r="ER71" s="61"/>
      <c r="ES71" s="61"/>
      <c r="ET71" s="61"/>
      <c r="EU71" s="61"/>
      <c r="EV71" s="61"/>
      <c r="EW71" s="61"/>
      <c r="EX71" s="61"/>
      <c r="EY71" s="61"/>
      <c r="EZ71" s="61"/>
      <c r="FA71" s="61"/>
      <c r="FB71" s="61"/>
      <c r="FC71" s="61"/>
      <c r="FD71" s="61"/>
      <c r="FE71" s="61"/>
      <c r="FF71" s="61"/>
      <c r="FG71" s="61"/>
      <c r="FH71" s="61"/>
      <c r="FI71" s="61"/>
      <c r="FJ71" s="61"/>
      <c r="FK71" s="61"/>
      <c r="FL71" s="61"/>
      <c r="FM71" s="61"/>
      <c r="FN71" s="61"/>
      <c r="FO71" s="61"/>
      <c r="FP71" s="61"/>
      <c r="FQ71" s="61"/>
      <c r="FR71" s="61"/>
      <c r="FS71" s="61"/>
      <c r="FT71" s="61"/>
      <c r="FU71" s="61"/>
      <c r="FV71" s="61"/>
      <c r="FW71" s="61"/>
      <c r="FX71" s="61"/>
      <c r="FY71" s="61"/>
      <c r="FZ71" s="61"/>
      <c r="GA71" s="61"/>
      <c r="GB71" s="61"/>
      <c r="GC71" s="61"/>
      <c r="GD71" s="61"/>
      <c r="GE71" s="61"/>
      <c r="GF71" s="61"/>
      <c r="GG71" s="61"/>
      <c r="GH71" s="61"/>
      <c r="GI71" s="61"/>
      <c r="GJ71" s="61"/>
      <c r="GK71" s="61"/>
      <c r="GL71" s="61"/>
      <c r="GM71" s="61"/>
      <c r="GN71" s="61"/>
      <c r="GO71" s="61"/>
      <c r="GP71" s="61"/>
      <c r="GQ71" s="61"/>
      <c r="GR71" s="61"/>
      <c r="GS71" s="61"/>
      <c r="GT71" s="61"/>
      <c r="GU71" s="61"/>
      <c r="GV71" s="61"/>
      <c r="GW71" s="61"/>
    </row>
    <row r="72" spans="1:205" x14ac:dyDescent="0.2">
      <c r="A72" s="61" t="s">
        <v>309</v>
      </c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  <c r="BI72" s="61"/>
      <c r="BJ72" s="61"/>
      <c r="BK72" s="61"/>
      <c r="BL72" s="61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1"/>
      <c r="CA72" s="61"/>
      <c r="CB72" s="61"/>
      <c r="CC72" s="61"/>
      <c r="CD72" s="61"/>
      <c r="CE72" s="61"/>
      <c r="CF72" s="61"/>
      <c r="CG72" s="61"/>
      <c r="CH72" s="61"/>
      <c r="CI72" s="61"/>
      <c r="CJ72" s="61"/>
      <c r="CK72" s="61"/>
      <c r="CL72" s="61"/>
      <c r="CM72" s="61"/>
      <c r="CN72" s="61"/>
      <c r="CO72" s="61"/>
      <c r="CP72" s="61"/>
      <c r="CQ72" s="61"/>
      <c r="CR72" s="61"/>
      <c r="CS72" s="61"/>
      <c r="CT72" s="61"/>
      <c r="CU72" s="61"/>
      <c r="CV72" s="61"/>
      <c r="CW72" s="61"/>
      <c r="CX72" s="61"/>
      <c r="CY72" s="61"/>
      <c r="CZ72" s="61"/>
      <c r="DA72" s="61"/>
      <c r="DB72" s="61"/>
      <c r="DC72" s="61"/>
      <c r="DD72" s="61"/>
      <c r="DE72" s="61"/>
      <c r="DF72" s="61"/>
      <c r="DG72" s="61"/>
      <c r="DH72" s="61"/>
      <c r="DI72" s="61"/>
      <c r="DJ72" s="61"/>
      <c r="DK72" s="61"/>
      <c r="DL72" s="61"/>
      <c r="DM72" s="61"/>
      <c r="DN72" s="61"/>
      <c r="DO72" s="61"/>
      <c r="DP72" s="61"/>
      <c r="DQ72" s="61"/>
      <c r="DR72" s="61"/>
      <c r="DS72" s="61"/>
      <c r="DT72" s="61"/>
      <c r="DU72" s="61"/>
      <c r="DV72" s="61"/>
      <c r="DW72" s="61"/>
      <c r="DX72" s="61"/>
      <c r="DY72" s="61"/>
      <c r="DZ72" s="61"/>
      <c r="EA72" s="61"/>
      <c r="EB72" s="61"/>
      <c r="EC72" s="61"/>
      <c r="ED72" s="61"/>
      <c r="EE72" s="61"/>
      <c r="EF72" s="61"/>
      <c r="EG72" s="61"/>
      <c r="EH72" s="61"/>
      <c r="EI72" s="61"/>
      <c r="EJ72" s="61"/>
      <c r="EK72" s="61"/>
      <c r="EL72" s="61"/>
      <c r="EM72" s="61"/>
      <c r="EN72" s="61"/>
      <c r="EO72" s="61"/>
      <c r="EP72" s="61"/>
      <c r="EQ72" s="61"/>
      <c r="ER72" s="61"/>
      <c r="ES72" s="61"/>
      <c r="ET72" s="61"/>
      <c r="EU72" s="61"/>
      <c r="EV72" s="61"/>
      <c r="EW72" s="61"/>
      <c r="EX72" s="61"/>
      <c r="EY72" s="61"/>
      <c r="EZ72" s="61"/>
      <c r="FA72" s="61"/>
      <c r="FB72" s="61"/>
      <c r="FC72" s="61"/>
      <c r="FD72" s="61"/>
      <c r="FE72" s="61"/>
      <c r="FF72" s="61"/>
      <c r="FG72" s="61"/>
      <c r="FH72" s="61"/>
      <c r="FI72" s="61"/>
      <c r="FJ72" s="61"/>
      <c r="FK72" s="61"/>
      <c r="FL72" s="61"/>
      <c r="FM72" s="61"/>
      <c r="FN72" s="61"/>
      <c r="FO72" s="61"/>
      <c r="FP72" s="61"/>
      <c r="FQ72" s="61"/>
      <c r="FR72" s="61"/>
      <c r="FS72" s="61"/>
      <c r="FT72" s="61"/>
      <c r="FU72" s="61"/>
      <c r="FV72" s="61"/>
      <c r="FW72" s="61"/>
      <c r="FX72" s="61"/>
      <c r="FY72" s="61"/>
      <c r="FZ72" s="61"/>
      <c r="GA72" s="61"/>
      <c r="GB72" s="61"/>
      <c r="GC72" s="61"/>
      <c r="GD72" s="61"/>
      <c r="GE72" s="61"/>
      <c r="GF72" s="61"/>
      <c r="GG72" s="61"/>
      <c r="GH72" s="61"/>
      <c r="GI72" s="61"/>
      <c r="GJ72" s="61"/>
      <c r="GK72" s="61"/>
      <c r="GL72" s="61"/>
      <c r="GM72" s="61"/>
      <c r="GN72" s="61"/>
      <c r="GO72" s="61"/>
      <c r="GP72" s="61"/>
      <c r="GQ72" s="61"/>
      <c r="GR72" s="61"/>
      <c r="GS72" s="61"/>
      <c r="GT72" s="61"/>
      <c r="GU72" s="61"/>
      <c r="GV72" s="61"/>
      <c r="GW72" s="61"/>
    </row>
    <row r="73" spans="1:205" x14ac:dyDescent="0.2">
      <c r="A73" s="63" t="s">
        <v>310</v>
      </c>
      <c r="B73" s="63"/>
      <c r="C73" s="63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1"/>
      <c r="O73" s="61"/>
      <c r="P73" s="61"/>
      <c r="Q73" s="61"/>
      <c r="R73" s="61"/>
      <c r="S73" s="61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2"/>
      <c r="AW73" s="62"/>
      <c r="AX73" s="62"/>
      <c r="AY73" s="62"/>
      <c r="AZ73" s="62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2"/>
      <c r="BV73" s="62"/>
      <c r="BW73" s="62"/>
      <c r="BX73" s="62"/>
      <c r="BY73" s="62"/>
      <c r="BZ73" s="60"/>
      <c r="CA73" s="60"/>
      <c r="CB73" s="60"/>
      <c r="CC73" s="60"/>
      <c r="CD73" s="60"/>
      <c r="CE73" s="61"/>
      <c r="CF73" s="61"/>
      <c r="CG73" s="61"/>
      <c r="CH73" s="61"/>
      <c r="CI73" s="61"/>
      <c r="CJ73" s="61"/>
      <c r="CK73" s="61"/>
      <c r="CL73" s="61"/>
      <c r="CM73" s="61"/>
      <c r="CN73" s="61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0"/>
      <c r="DB73" s="60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0"/>
      <c r="DQ73" s="60"/>
      <c r="DR73" s="60"/>
      <c r="DS73" s="60"/>
      <c r="DT73" s="60"/>
      <c r="DU73" s="60"/>
      <c r="DV73" s="60"/>
      <c r="DW73" s="60"/>
      <c r="DX73" s="60"/>
      <c r="DY73" s="60"/>
      <c r="DZ73" s="60"/>
      <c r="EA73" s="60"/>
      <c r="EB73" s="60"/>
      <c r="EC73" s="60"/>
      <c r="ED73" s="60"/>
      <c r="EE73" s="60"/>
      <c r="EF73" s="60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0"/>
      <c r="EU73" s="60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0"/>
      <c r="FJ73" s="60"/>
      <c r="FK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0"/>
      <c r="FY73" s="60"/>
      <c r="FZ73" s="60"/>
      <c r="GA73" s="60"/>
      <c r="GB73" s="60"/>
      <c r="GC73" s="60"/>
      <c r="GD73" s="60"/>
      <c r="GE73" s="60"/>
      <c r="GF73" s="60"/>
      <c r="GG73" s="60"/>
      <c r="GH73" s="60"/>
      <c r="GI73" s="60"/>
      <c r="GJ73" s="60"/>
      <c r="GK73" s="60"/>
      <c r="GL73" s="60"/>
      <c r="GM73" s="60"/>
      <c r="GN73" s="60"/>
      <c r="GO73" s="60"/>
      <c r="GP73" s="60"/>
      <c r="GQ73" s="60"/>
      <c r="GR73" s="60"/>
      <c r="GS73" s="60"/>
      <c r="GT73" s="60"/>
      <c r="GU73" s="60"/>
      <c r="GV73" s="60"/>
      <c r="GW73" s="60"/>
    </row>
    <row r="74" spans="1:205" x14ac:dyDescent="0.2">
      <c r="A74" s="63" t="s">
        <v>311</v>
      </c>
      <c r="B74" s="63"/>
      <c r="C74" s="63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1"/>
      <c r="O74" s="61"/>
      <c r="P74" s="61"/>
      <c r="Q74" s="61"/>
      <c r="R74" s="61"/>
      <c r="S74" s="61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2"/>
      <c r="AW74" s="62"/>
      <c r="AX74" s="62"/>
      <c r="AY74" s="62"/>
      <c r="AZ74" s="62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2"/>
      <c r="BV74" s="62"/>
      <c r="BW74" s="62"/>
      <c r="BX74" s="62"/>
      <c r="BY74" s="62"/>
      <c r="BZ74" s="60"/>
      <c r="CA74" s="60"/>
      <c r="CB74" s="60"/>
      <c r="CC74" s="60"/>
      <c r="CD74" s="60"/>
      <c r="CE74" s="61"/>
      <c r="CF74" s="61"/>
      <c r="CG74" s="61"/>
      <c r="CH74" s="61"/>
      <c r="CI74" s="61"/>
      <c r="CJ74" s="61"/>
      <c r="CK74" s="61"/>
      <c r="CL74" s="61"/>
      <c r="CM74" s="61"/>
      <c r="CN74" s="61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0"/>
      <c r="DB74" s="60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60"/>
      <c r="DN74" s="60"/>
      <c r="DO74" s="60"/>
      <c r="DP74" s="60"/>
      <c r="DQ74" s="60"/>
      <c r="DR74" s="60"/>
      <c r="DS74" s="60"/>
      <c r="DT74" s="60"/>
      <c r="DU74" s="60"/>
      <c r="DV74" s="60"/>
      <c r="DW74" s="60"/>
      <c r="DX74" s="60"/>
      <c r="DY74" s="60"/>
      <c r="DZ74" s="60"/>
      <c r="EA74" s="60"/>
      <c r="EB74" s="60"/>
      <c r="EC74" s="60"/>
      <c r="ED74" s="60"/>
      <c r="EE74" s="60"/>
      <c r="EF74" s="60"/>
      <c r="EG74" s="60"/>
      <c r="EH74" s="60"/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0"/>
      <c r="EU74" s="60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0"/>
      <c r="FJ74" s="60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0"/>
      <c r="FY74" s="60"/>
      <c r="FZ74" s="60"/>
      <c r="GA74" s="60"/>
      <c r="GB74" s="60"/>
      <c r="GC74" s="60"/>
      <c r="GD74" s="60"/>
      <c r="GE74" s="60"/>
      <c r="GF74" s="60"/>
      <c r="GG74" s="60"/>
      <c r="GH74" s="60"/>
      <c r="GI74" s="60"/>
      <c r="GJ74" s="60"/>
      <c r="GK74" s="60"/>
      <c r="GL74" s="60"/>
      <c r="GM74" s="60"/>
      <c r="GN74" s="60"/>
      <c r="GO74" s="60"/>
      <c r="GP74" s="60"/>
      <c r="GQ74" s="60"/>
      <c r="GR74" s="60"/>
      <c r="GS74" s="60"/>
      <c r="GT74" s="60"/>
      <c r="GU74" s="60"/>
      <c r="GV74" s="60"/>
      <c r="GW74" s="60"/>
    </row>
    <row r="75" spans="1:205" x14ac:dyDescent="0.2">
      <c r="A75" s="61" t="s">
        <v>312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1"/>
      <c r="CA75" s="61"/>
      <c r="CB75" s="61"/>
      <c r="CC75" s="61"/>
      <c r="CD75" s="61"/>
      <c r="CE75" s="61"/>
      <c r="CF75" s="61"/>
      <c r="CG75" s="61"/>
      <c r="CH75" s="61"/>
      <c r="CI75" s="61"/>
      <c r="CJ75" s="61"/>
      <c r="CK75" s="61"/>
      <c r="CL75" s="61"/>
      <c r="CM75" s="61"/>
      <c r="CN75" s="61"/>
      <c r="CO75" s="61"/>
      <c r="CP75" s="61"/>
      <c r="CQ75" s="61"/>
      <c r="CR75" s="61"/>
      <c r="CS75" s="61"/>
      <c r="CT75" s="61"/>
      <c r="CU75" s="61"/>
      <c r="CV75" s="61"/>
      <c r="CW75" s="61"/>
      <c r="CX75" s="61"/>
      <c r="CY75" s="61"/>
      <c r="CZ75" s="61"/>
      <c r="DA75" s="61"/>
      <c r="DB75" s="61"/>
      <c r="DC75" s="61"/>
      <c r="DD75" s="61"/>
      <c r="DE75" s="61"/>
      <c r="DF75" s="61"/>
      <c r="DG75" s="61"/>
      <c r="DH75" s="61"/>
      <c r="DI75" s="61"/>
      <c r="DJ75" s="61"/>
      <c r="DK75" s="61"/>
      <c r="DL75" s="61"/>
      <c r="DM75" s="61"/>
      <c r="DN75" s="61"/>
      <c r="DO75" s="61"/>
      <c r="DP75" s="61"/>
      <c r="DQ75" s="61"/>
      <c r="DR75" s="61"/>
      <c r="DS75" s="61"/>
      <c r="DT75" s="61"/>
      <c r="DU75" s="61"/>
      <c r="DV75" s="61"/>
      <c r="DW75" s="61"/>
      <c r="DX75" s="61"/>
      <c r="DY75" s="61"/>
      <c r="DZ75" s="61"/>
      <c r="EA75" s="61"/>
      <c r="EB75" s="61"/>
      <c r="EC75" s="61"/>
      <c r="ED75" s="61"/>
      <c r="EE75" s="61"/>
      <c r="EF75" s="61"/>
      <c r="EG75" s="61"/>
      <c r="EH75" s="61"/>
      <c r="EI75" s="61"/>
      <c r="EJ75" s="61"/>
      <c r="EK75" s="61"/>
      <c r="EL75" s="61"/>
      <c r="EM75" s="61"/>
      <c r="EN75" s="61"/>
      <c r="EO75" s="61"/>
      <c r="EP75" s="61"/>
      <c r="EQ75" s="61"/>
      <c r="ER75" s="61"/>
      <c r="ES75" s="61"/>
      <c r="ET75" s="61"/>
      <c r="EU75" s="61"/>
      <c r="EV75" s="61"/>
      <c r="EW75" s="61"/>
      <c r="EX75" s="61"/>
      <c r="EY75" s="61"/>
      <c r="EZ75" s="61"/>
      <c r="FA75" s="61"/>
      <c r="FB75" s="61"/>
      <c r="FC75" s="61"/>
      <c r="FD75" s="61"/>
      <c r="FE75" s="61"/>
      <c r="FF75" s="61"/>
      <c r="FG75" s="61"/>
      <c r="FH75" s="61"/>
      <c r="FI75" s="61"/>
      <c r="FJ75" s="61"/>
      <c r="FK75" s="61"/>
      <c r="FL75" s="61"/>
      <c r="FM75" s="61"/>
      <c r="FN75" s="61"/>
      <c r="FO75" s="61"/>
      <c r="FP75" s="61"/>
      <c r="FQ75" s="61"/>
      <c r="FR75" s="61"/>
      <c r="FS75" s="61"/>
      <c r="FT75" s="61"/>
      <c r="FU75" s="61"/>
      <c r="FV75" s="61"/>
      <c r="FW75" s="61"/>
      <c r="FX75" s="61"/>
      <c r="FY75" s="61"/>
      <c r="FZ75" s="61"/>
      <c r="GA75" s="61"/>
      <c r="GB75" s="61"/>
      <c r="GC75" s="61"/>
      <c r="GD75" s="61"/>
      <c r="GE75" s="61"/>
      <c r="GF75" s="61"/>
      <c r="GG75" s="61"/>
      <c r="GH75" s="61"/>
      <c r="GI75" s="61"/>
      <c r="GJ75" s="61"/>
      <c r="GK75" s="61"/>
      <c r="GL75" s="61"/>
      <c r="GM75" s="61"/>
      <c r="GN75" s="61"/>
      <c r="GO75" s="61"/>
      <c r="GP75" s="61"/>
      <c r="GQ75" s="61"/>
      <c r="GR75" s="61"/>
      <c r="GS75" s="61"/>
      <c r="GT75" s="61"/>
      <c r="GU75" s="61"/>
      <c r="GV75" s="61"/>
      <c r="GW75" s="61"/>
    </row>
    <row r="76" spans="1:205" x14ac:dyDescent="0.2">
      <c r="A76" s="63" t="s">
        <v>313</v>
      </c>
      <c r="B76" s="63"/>
      <c r="C76" s="63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1"/>
      <c r="O76" s="61"/>
      <c r="P76" s="61"/>
      <c r="Q76" s="61"/>
      <c r="R76" s="61"/>
      <c r="S76" s="61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2"/>
      <c r="AW76" s="62"/>
      <c r="AX76" s="62"/>
      <c r="AY76" s="62"/>
      <c r="AZ76" s="62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2"/>
      <c r="BV76" s="62"/>
      <c r="BW76" s="62"/>
      <c r="BX76" s="62"/>
      <c r="BY76" s="62"/>
      <c r="BZ76" s="60"/>
      <c r="CA76" s="60"/>
      <c r="CB76" s="60"/>
      <c r="CC76" s="60"/>
      <c r="CD76" s="60"/>
      <c r="CE76" s="61"/>
      <c r="CF76" s="61"/>
      <c r="CG76" s="61"/>
      <c r="CH76" s="61"/>
      <c r="CI76" s="61"/>
      <c r="CJ76" s="61"/>
      <c r="CK76" s="61"/>
      <c r="CL76" s="61"/>
      <c r="CM76" s="61"/>
      <c r="CN76" s="61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  <c r="CZ76" s="60"/>
      <c r="DA76" s="60"/>
      <c r="DB76" s="60"/>
      <c r="DC76" s="60"/>
      <c r="DD76" s="60"/>
      <c r="DE76" s="60"/>
      <c r="DF76" s="60"/>
      <c r="DG76" s="60"/>
      <c r="DH76" s="60"/>
      <c r="DI76" s="60"/>
      <c r="DJ76" s="60"/>
      <c r="DK76" s="60"/>
      <c r="DL76" s="60"/>
      <c r="DM76" s="60"/>
      <c r="DN76" s="60"/>
      <c r="DO76" s="60"/>
      <c r="DP76" s="60"/>
      <c r="DQ76" s="60"/>
      <c r="DR76" s="60"/>
      <c r="DS76" s="60"/>
      <c r="DT76" s="60"/>
      <c r="DU76" s="60"/>
      <c r="DV76" s="60"/>
      <c r="DW76" s="60"/>
      <c r="DX76" s="60"/>
      <c r="DY76" s="60"/>
      <c r="DZ76" s="60"/>
      <c r="EA76" s="60"/>
      <c r="EB76" s="60"/>
      <c r="EC76" s="60"/>
      <c r="ED76" s="60"/>
      <c r="EE76" s="60"/>
      <c r="EF76" s="60"/>
      <c r="EG76" s="60"/>
      <c r="EH76" s="60"/>
      <c r="EI76" s="60"/>
      <c r="EJ76" s="60"/>
      <c r="EK76" s="60"/>
      <c r="EL76" s="60"/>
      <c r="EM76" s="60"/>
      <c r="EN76" s="60"/>
      <c r="EO76" s="60"/>
      <c r="EP76" s="60"/>
      <c r="EQ76" s="60"/>
      <c r="ER76" s="60"/>
      <c r="ES76" s="60"/>
      <c r="ET76" s="60"/>
      <c r="EU76" s="60"/>
      <c r="EV76" s="60"/>
      <c r="EW76" s="60"/>
      <c r="EX76" s="60"/>
      <c r="EY76" s="60"/>
      <c r="EZ76" s="60"/>
      <c r="FA76" s="60"/>
      <c r="FB76" s="60"/>
      <c r="FC76" s="60"/>
      <c r="FD76" s="60"/>
      <c r="FE76" s="60"/>
      <c r="FF76" s="60"/>
      <c r="FG76" s="60"/>
      <c r="FH76" s="60"/>
      <c r="FI76" s="60"/>
      <c r="FJ76" s="60"/>
      <c r="FK76" s="60"/>
      <c r="FL76" s="60"/>
      <c r="FM76" s="60"/>
      <c r="FN76" s="60"/>
      <c r="FO76" s="60"/>
      <c r="FP76" s="60"/>
      <c r="FQ76" s="60"/>
      <c r="FR76" s="60"/>
      <c r="FS76" s="60"/>
      <c r="FT76" s="60"/>
      <c r="FU76" s="60"/>
      <c r="FV76" s="60"/>
      <c r="FW76" s="60"/>
      <c r="FX76" s="60"/>
      <c r="FY76" s="60"/>
      <c r="FZ76" s="60"/>
      <c r="GA76" s="60"/>
      <c r="GB76" s="60"/>
      <c r="GC76" s="60"/>
      <c r="GD76" s="60"/>
      <c r="GE76" s="60"/>
      <c r="GF76" s="60"/>
      <c r="GG76" s="60"/>
      <c r="GH76" s="60"/>
      <c r="GI76" s="60"/>
      <c r="GJ76" s="60"/>
      <c r="GK76" s="60"/>
      <c r="GL76" s="60"/>
      <c r="GM76" s="60"/>
      <c r="GN76" s="60"/>
      <c r="GO76" s="60"/>
      <c r="GP76" s="60"/>
      <c r="GQ76" s="60"/>
      <c r="GR76" s="60"/>
      <c r="GS76" s="60"/>
      <c r="GT76" s="60"/>
      <c r="GU76" s="60"/>
      <c r="GV76" s="60"/>
      <c r="GW76" s="60"/>
    </row>
    <row r="77" spans="1:205" x14ac:dyDescent="0.2">
      <c r="A77" s="63" t="s">
        <v>314</v>
      </c>
      <c r="B77" s="63"/>
      <c r="C77" s="63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1"/>
      <c r="O77" s="61"/>
      <c r="P77" s="61"/>
      <c r="Q77" s="61"/>
      <c r="R77" s="61"/>
      <c r="S77" s="61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2"/>
      <c r="AW77" s="62"/>
      <c r="AX77" s="62"/>
      <c r="AY77" s="62"/>
      <c r="AZ77" s="62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2"/>
      <c r="BV77" s="62"/>
      <c r="BW77" s="62"/>
      <c r="BX77" s="62"/>
      <c r="BY77" s="62"/>
      <c r="BZ77" s="60"/>
      <c r="CA77" s="60"/>
      <c r="CB77" s="60"/>
      <c r="CC77" s="60"/>
      <c r="CD77" s="60"/>
      <c r="CE77" s="61"/>
      <c r="CF77" s="61"/>
      <c r="CG77" s="61"/>
      <c r="CH77" s="61"/>
      <c r="CI77" s="61"/>
      <c r="CJ77" s="61"/>
      <c r="CK77" s="61"/>
      <c r="CL77" s="61"/>
      <c r="CM77" s="61"/>
      <c r="CN77" s="61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  <c r="DA77" s="60"/>
      <c r="DB77" s="60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  <c r="DO77" s="60"/>
      <c r="DP77" s="60"/>
      <c r="DQ77" s="60"/>
      <c r="DR77" s="60"/>
      <c r="DS77" s="60"/>
      <c r="DT77" s="60"/>
      <c r="DU77" s="60"/>
      <c r="DV77" s="60"/>
      <c r="DW77" s="60"/>
      <c r="DX77" s="60"/>
      <c r="DY77" s="60"/>
      <c r="DZ77" s="60"/>
      <c r="EA77" s="60"/>
      <c r="EB77" s="60"/>
      <c r="EC77" s="60"/>
      <c r="ED77" s="60"/>
      <c r="EE77" s="60"/>
      <c r="EF77" s="60"/>
      <c r="EG77" s="60"/>
      <c r="EH77" s="60"/>
      <c r="EI77" s="60"/>
      <c r="EJ77" s="60"/>
      <c r="EK77" s="60"/>
      <c r="EL77" s="60"/>
      <c r="EM77" s="60"/>
      <c r="EN77" s="60"/>
      <c r="EO77" s="60"/>
      <c r="EP77" s="60"/>
      <c r="EQ77" s="60"/>
      <c r="ER77" s="60"/>
      <c r="ES77" s="60"/>
      <c r="ET77" s="60"/>
      <c r="EU77" s="60"/>
      <c r="EV77" s="60"/>
      <c r="EW77" s="60"/>
      <c r="EX77" s="60"/>
      <c r="EY77" s="60"/>
      <c r="EZ77" s="60"/>
      <c r="FA77" s="60"/>
      <c r="FB77" s="60"/>
      <c r="FC77" s="60"/>
      <c r="FD77" s="60"/>
      <c r="FE77" s="60"/>
      <c r="FF77" s="60"/>
      <c r="FG77" s="60"/>
      <c r="FH77" s="60"/>
      <c r="FI77" s="60"/>
      <c r="FJ77" s="60"/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0"/>
      <c r="FY77" s="60"/>
      <c r="FZ77" s="60"/>
      <c r="GA77" s="60"/>
      <c r="GB77" s="60"/>
      <c r="GC77" s="60"/>
      <c r="GD77" s="60"/>
      <c r="GE77" s="60"/>
      <c r="GF77" s="60"/>
      <c r="GG77" s="60"/>
      <c r="GH77" s="60"/>
      <c r="GI77" s="60"/>
      <c r="GJ77" s="60"/>
      <c r="GK77" s="60"/>
      <c r="GL77" s="60"/>
      <c r="GM77" s="60"/>
      <c r="GN77" s="60"/>
      <c r="GO77" s="60"/>
      <c r="GP77" s="60"/>
      <c r="GQ77" s="60"/>
      <c r="GR77" s="60"/>
      <c r="GS77" s="60"/>
      <c r="GT77" s="60"/>
      <c r="GU77" s="60"/>
      <c r="GV77" s="60"/>
      <c r="GW77" s="60"/>
    </row>
    <row r="78" spans="1:205" x14ac:dyDescent="0.2">
      <c r="A78" s="61" t="s">
        <v>315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2"/>
      <c r="AW78" s="62"/>
      <c r="AX78" s="62"/>
      <c r="AY78" s="62"/>
      <c r="AZ78" s="62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2"/>
      <c r="BV78" s="62"/>
      <c r="BW78" s="62"/>
      <c r="BX78" s="62"/>
      <c r="BY78" s="62"/>
      <c r="BZ78" s="60"/>
      <c r="CA78" s="60"/>
      <c r="CB78" s="60"/>
      <c r="CC78" s="60"/>
      <c r="CD78" s="60"/>
      <c r="CE78" s="61"/>
      <c r="CF78" s="61"/>
      <c r="CG78" s="61"/>
      <c r="CH78" s="61"/>
      <c r="CI78" s="61"/>
      <c r="CJ78" s="61"/>
      <c r="CK78" s="61"/>
      <c r="CL78" s="61"/>
      <c r="CM78" s="61"/>
      <c r="CN78" s="61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  <c r="DA78" s="60"/>
      <c r="DB78" s="60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60"/>
      <c r="DN78" s="60"/>
      <c r="DO78" s="60"/>
      <c r="DP78" s="60"/>
      <c r="DQ78" s="60"/>
      <c r="DR78" s="60"/>
      <c r="DS78" s="60"/>
      <c r="DT78" s="60"/>
      <c r="DU78" s="60"/>
      <c r="DV78" s="60"/>
      <c r="DW78" s="60"/>
      <c r="DX78" s="60"/>
      <c r="DY78" s="60"/>
      <c r="DZ78" s="60"/>
      <c r="EA78" s="60"/>
      <c r="EB78" s="60"/>
      <c r="EC78" s="60"/>
      <c r="ED78" s="60"/>
      <c r="EE78" s="60"/>
      <c r="EF78" s="60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0"/>
      <c r="EU78" s="60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0"/>
      <c r="FJ78" s="60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0"/>
      <c r="FY78" s="60"/>
      <c r="FZ78" s="60"/>
      <c r="GA78" s="60"/>
      <c r="GB78" s="60"/>
      <c r="GC78" s="60"/>
      <c r="GD78" s="60"/>
      <c r="GE78" s="60"/>
      <c r="GF78" s="60"/>
      <c r="GG78" s="60"/>
      <c r="GH78" s="60"/>
      <c r="GI78" s="60"/>
      <c r="GJ78" s="60"/>
      <c r="GK78" s="60"/>
      <c r="GL78" s="60"/>
      <c r="GM78" s="60"/>
      <c r="GN78" s="60"/>
      <c r="GO78" s="60"/>
      <c r="GP78" s="60"/>
      <c r="GQ78" s="60"/>
      <c r="GR78" s="60"/>
      <c r="GS78" s="60"/>
      <c r="GT78" s="60"/>
      <c r="GU78" s="60"/>
      <c r="GV78" s="60"/>
      <c r="GW78" s="60"/>
    </row>
    <row r="79" spans="1:205" x14ac:dyDescent="0.2">
      <c r="A79" s="81" t="s">
        <v>316</v>
      </c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/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/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82"/>
      <c r="DM79" s="82"/>
      <c r="DN79" s="82"/>
      <c r="DO79" s="82"/>
      <c r="DP79" s="82"/>
      <c r="DQ79" s="82"/>
      <c r="DR79" s="82"/>
      <c r="DS79" s="82"/>
      <c r="DT79" s="82"/>
      <c r="DU79" s="82"/>
      <c r="DV79" s="82"/>
      <c r="DW79" s="82"/>
      <c r="DX79" s="82"/>
      <c r="DY79" s="82"/>
      <c r="DZ79" s="82"/>
      <c r="EA79" s="82"/>
      <c r="EB79" s="82"/>
      <c r="EC79" s="82"/>
      <c r="ED79" s="82"/>
      <c r="EE79" s="82"/>
      <c r="EF79" s="82"/>
      <c r="EG79" s="82"/>
      <c r="EH79" s="82"/>
      <c r="EI79" s="82"/>
      <c r="EJ79" s="82"/>
      <c r="EK79" s="82"/>
      <c r="EL79" s="82"/>
      <c r="EM79" s="82"/>
      <c r="EN79" s="82"/>
      <c r="EO79" s="82"/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/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  <c r="FZ79" s="82"/>
      <c r="GA79" s="82"/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/>
      <c r="GU79" s="82"/>
      <c r="GV79" s="82"/>
      <c r="GW79" s="83"/>
    </row>
    <row r="80" spans="1:205" x14ac:dyDescent="0.2">
      <c r="A80" s="84" t="s">
        <v>317</v>
      </c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5"/>
      <c r="BK80" s="85"/>
      <c r="BL80" s="85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  <c r="BX80" s="85"/>
      <c r="BY80" s="85"/>
      <c r="BZ80" s="85"/>
      <c r="CA80" s="85"/>
      <c r="CB80" s="85"/>
      <c r="CC80" s="85"/>
      <c r="CD80" s="85"/>
      <c r="CE80" s="85"/>
      <c r="CF80" s="85"/>
      <c r="CG80" s="85"/>
      <c r="CH80" s="85"/>
      <c r="CI80" s="85"/>
      <c r="CJ80" s="85"/>
      <c r="CK80" s="85"/>
      <c r="CL80" s="85"/>
      <c r="CM80" s="85"/>
      <c r="CN80" s="85"/>
      <c r="CO80" s="85"/>
      <c r="CP80" s="85"/>
      <c r="CQ80" s="85"/>
      <c r="CR80" s="85"/>
      <c r="CS80" s="85"/>
      <c r="CT80" s="85"/>
      <c r="CU80" s="85"/>
      <c r="CV80" s="85"/>
      <c r="CW80" s="85"/>
      <c r="CX80" s="85"/>
      <c r="CY80" s="85"/>
      <c r="CZ80" s="85"/>
      <c r="DA80" s="85"/>
      <c r="DB80" s="85"/>
      <c r="DC80" s="85"/>
      <c r="DD80" s="85"/>
      <c r="DE80" s="85"/>
      <c r="DF80" s="85"/>
      <c r="DG80" s="85"/>
      <c r="DH80" s="85"/>
      <c r="DI80" s="85"/>
      <c r="DJ80" s="85"/>
      <c r="DK80" s="85"/>
      <c r="DL80" s="85"/>
      <c r="DM80" s="85"/>
      <c r="DN80" s="85"/>
      <c r="DO80" s="85"/>
      <c r="DP80" s="85"/>
      <c r="DQ80" s="85"/>
      <c r="DR80" s="85"/>
      <c r="DS80" s="85"/>
      <c r="DT80" s="85"/>
      <c r="DU80" s="85"/>
      <c r="DV80" s="85"/>
      <c r="DW80" s="85"/>
      <c r="DX80" s="85"/>
      <c r="DY80" s="85"/>
      <c r="DZ80" s="85"/>
      <c r="EA80" s="85"/>
      <c r="EB80" s="85"/>
      <c r="EC80" s="85"/>
      <c r="ED80" s="85"/>
      <c r="EE80" s="85"/>
      <c r="EF80" s="85"/>
      <c r="EG80" s="85"/>
      <c r="EH80" s="85"/>
      <c r="EI80" s="85"/>
      <c r="EJ80" s="85"/>
      <c r="EK80" s="85"/>
      <c r="EL80" s="85"/>
      <c r="EM80" s="85"/>
      <c r="EN80" s="85"/>
      <c r="EO80" s="85"/>
      <c r="EP80" s="85"/>
      <c r="EQ80" s="85"/>
      <c r="ER80" s="85"/>
      <c r="ES80" s="85"/>
      <c r="ET80" s="85"/>
      <c r="EU80" s="85"/>
      <c r="EV80" s="85"/>
      <c r="EW80" s="85"/>
      <c r="EX80" s="85"/>
      <c r="EY80" s="85"/>
      <c r="EZ80" s="85"/>
      <c r="FA80" s="85"/>
      <c r="FB80" s="85"/>
      <c r="FC80" s="85"/>
      <c r="FD80" s="85"/>
      <c r="FE80" s="85"/>
      <c r="FF80" s="85"/>
      <c r="FG80" s="85"/>
      <c r="FH80" s="85"/>
      <c r="FI80" s="85"/>
      <c r="FJ80" s="85"/>
      <c r="FK80" s="85"/>
      <c r="FL80" s="85"/>
      <c r="FM80" s="85"/>
      <c r="FN80" s="85"/>
      <c r="FO80" s="85"/>
      <c r="FP80" s="85"/>
      <c r="FQ80" s="85"/>
      <c r="FR80" s="85"/>
      <c r="FS80" s="85"/>
      <c r="FT80" s="85"/>
      <c r="FU80" s="85"/>
      <c r="FV80" s="85"/>
      <c r="FW80" s="85"/>
      <c r="FX80" s="85"/>
      <c r="FY80" s="85"/>
      <c r="FZ80" s="85"/>
      <c r="GA80" s="85"/>
      <c r="GB80" s="85"/>
      <c r="GC80" s="85"/>
      <c r="GD80" s="85"/>
      <c r="GE80" s="85"/>
      <c r="GF80" s="85"/>
      <c r="GG80" s="85"/>
      <c r="GH80" s="85"/>
      <c r="GI80" s="85"/>
      <c r="GJ80" s="85"/>
      <c r="GK80" s="85"/>
      <c r="GL80" s="85"/>
      <c r="GM80" s="85"/>
      <c r="GN80" s="85"/>
      <c r="GO80" s="85"/>
      <c r="GP80" s="85"/>
      <c r="GQ80" s="85"/>
      <c r="GR80" s="85"/>
      <c r="GS80" s="85"/>
      <c r="GT80" s="85"/>
      <c r="GU80" s="85"/>
      <c r="GV80" s="85"/>
      <c r="GW80" s="86"/>
    </row>
    <row r="81" spans="1:205" x14ac:dyDescent="0.2">
      <c r="A81" s="63" t="s">
        <v>318</v>
      </c>
      <c r="B81" s="63"/>
      <c r="C81" s="63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1"/>
      <c r="O81" s="61"/>
      <c r="P81" s="61"/>
      <c r="Q81" s="61"/>
      <c r="R81" s="61"/>
      <c r="S81" s="61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2"/>
      <c r="AW81" s="62"/>
      <c r="AX81" s="62"/>
      <c r="AY81" s="62"/>
      <c r="AZ81" s="62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2"/>
      <c r="BV81" s="62"/>
      <c r="BW81" s="62"/>
      <c r="BX81" s="62"/>
      <c r="BY81" s="62"/>
      <c r="BZ81" s="60"/>
      <c r="CA81" s="60"/>
      <c r="CB81" s="60"/>
      <c r="CC81" s="60"/>
      <c r="CD81" s="60"/>
      <c r="CE81" s="61"/>
      <c r="CF81" s="61"/>
      <c r="CG81" s="61"/>
      <c r="CH81" s="61"/>
      <c r="CI81" s="61"/>
      <c r="CJ81" s="61"/>
      <c r="CK81" s="61"/>
      <c r="CL81" s="61"/>
      <c r="CM81" s="61"/>
      <c r="CN81" s="61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0"/>
      <c r="DB81" s="60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0"/>
      <c r="DQ81" s="60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0"/>
      <c r="EF81" s="60"/>
      <c r="EG81" s="60"/>
      <c r="EH81" s="60"/>
      <c r="EI81" s="60"/>
      <c r="EJ81" s="60"/>
      <c r="EK81" s="60"/>
      <c r="EL81" s="60"/>
      <c r="EM81" s="60"/>
      <c r="EN81" s="60"/>
      <c r="EO81" s="60"/>
      <c r="EP81" s="60"/>
      <c r="EQ81" s="60"/>
      <c r="ER81" s="60"/>
      <c r="ES81" s="60"/>
      <c r="ET81" s="60"/>
      <c r="EU81" s="60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60"/>
      <c r="FG81" s="60"/>
      <c r="FH81" s="60"/>
      <c r="FI81" s="60"/>
      <c r="FJ81" s="60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0"/>
      <c r="FY81" s="60"/>
      <c r="FZ81" s="60"/>
      <c r="GA81" s="60"/>
      <c r="GB81" s="60"/>
      <c r="GC81" s="60"/>
      <c r="GD81" s="60"/>
      <c r="GE81" s="60"/>
      <c r="GF81" s="60"/>
      <c r="GG81" s="60"/>
      <c r="GH81" s="60"/>
      <c r="GI81" s="60"/>
      <c r="GJ81" s="60"/>
      <c r="GK81" s="60"/>
      <c r="GL81" s="60"/>
      <c r="GM81" s="60"/>
      <c r="GN81" s="60"/>
      <c r="GO81" s="60"/>
      <c r="GP81" s="60"/>
      <c r="GQ81" s="60"/>
      <c r="GR81" s="60"/>
      <c r="GS81" s="60"/>
      <c r="GT81" s="60"/>
      <c r="GU81" s="60"/>
      <c r="GV81" s="60"/>
      <c r="GW81" s="60"/>
    </row>
    <row r="82" spans="1:205" x14ac:dyDescent="0.2">
      <c r="A82" s="63" t="s">
        <v>319</v>
      </c>
      <c r="B82" s="63"/>
      <c r="C82" s="63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1"/>
      <c r="O82" s="61"/>
      <c r="P82" s="61"/>
      <c r="Q82" s="61"/>
      <c r="R82" s="61"/>
      <c r="S82" s="61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2"/>
      <c r="AW82" s="62"/>
      <c r="AX82" s="62"/>
      <c r="AY82" s="62"/>
      <c r="AZ82" s="62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2"/>
      <c r="BV82" s="62"/>
      <c r="BW82" s="62"/>
      <c r="BX82" s="62"/>
      <c r="BY82" s="62"/>
      <c r="BZ82" s="60"/>
      <c r="CA82" s="60"/>
      <c r="CB82" s="60"/>
      <c r="CC82" s="60"/>
      <c r="CD82" s="60"/>
      <c r="CE82" s="61"/>
      <c r="CF82" s="61"/>
      <c r="CG82" s="61"/>
      <c r="CH82" s="61"/>
      <c r="CI82" s="61"/>
      <c r="CJ82" s="61"/>
      <c r="CK82" s="61"/>
      <c r="CL82" s="61"/>
      <c r="CM82" s="61"/>
      <c r="CN82" s="61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0"/>
      <c r="DB82" s="60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0"/>
      <c r="DQ82" s="60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60"/>
      <c r="EF82" s="60"/>
      <c r="EG82" s="60"/>
      <c r="EH82" s="60"/>
      <c r="EI82" s="60"/>
      <c r="EJ82" s="60"/>
      <c r="EK82" s="60"/>
      <c r="EL82" s="60"/>
      <c r="EM82" s="60"/>
      <c r="EN82" s="60"/>
      <c r="EO82" s="60"/>
      <c r="EP82" s="60"/>
      <c r="EQ82" s="60"/>
      <c r="ER82" s="60"/>
      <c r="ES82" s="60"/>
      <c r="ET82" s="60"/>
      <c r="EU82" s="60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60"/>
      <c r="FG82" s="60"/>
      <c r="FH82" s="60"/>
      <c r="FI82" s="60"/>
      <c r="FJ82" s="60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0"/>
      <c r="FY82" s="60"/>
      <c r="FZ82" s="60"/>
      <c r="GA82" s="60"/>
      <c r="GB82" s="60"/>
      <c r="GC82" s="60"/>
      <c r="GD82" s="60"/>
      <c r="GE82" s="60"/>
      <c r="GF82" s="60"/>
      <c r="GG82" s="60"/>
      <c r="GH82" s="60"/>
      <c r="GI82" s="60"/>
      <c r="GJ82" s="60"/>
      <c r="GK82" s="60"/>
      <c r="GL82" s="60"/>
      <c r="GM82" s="60"/>
      <c r="GN82" s="60"/>
      <c r="GO82" s="60"/>
      <c r="GP82" s="60"/>
      <c r="GQ82" s="60"/>
      <c r="GR82" s="60"/>
      <c r="GS82" s="60"/>
      <c r="GT82" s="60"/>
      <c r="GU82" s="60"/>
      <c r="GV82" s="60"/>
      <c r="GW82" s="60"/>
    </row>
    <row r="83" spans="1:205" x14ac:dyDescent="0.2">
      <c r="A83" s="61" t="s">
        <v>320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2"/>
      <c r="AW83" s="62"/>
      <c r="AX83" s="62"/>
      <c r="AY83" s="62"/>
      <c r="AZ83" s="62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2"/>
      <c r="BV83" s="62"/>
      <c r="BW83" s="62"/>
      <c r="BX83" s="62"/>
      <c r="BY83" s="62"/>
      <c r="BZ83" s="60"/>
      <c r="CA83" s="60"/>
      <c r="CB83" s="60"/>
      <c r="CC83" s="60"/>
      <c r="CD83" s="60"/>
      <c r="CE83" s="61"/>
      <c r="CF83" s="61"/>
      <c r="CG83" s="61"/>
      <c r="CH83" s="61"/>
      <c r="CI83" s="61"/>
      <c r="CJ83" s="61"/>
      <c r="CK83" s="61"/>
      <c r="CL83" s="61"/>
      <c r="CM83" s="61"/>
      <c r="CN83" s="61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0"/>
      <c r="DB83" s="60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0"/>
      <c r="DQ83" s="60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0"/>
      <c r="ED83" s="60"/>
      <c r="EE83" s="60"/>
      <c r="EF83" s="60"/>
      <c r="EG83" s="60"/>
      <c r="EH83" s="60"/>
      <c r="EI83" s="60"/>
      <c r="EJ83" s="60"/>
      <c r="EK83" s="60"/>
      <c r="EL83" s="60"/>
      <c r="EM83" s="60"/>
      <c r="EN83" s="60"/>
      <c r="EO83" s="60"/>
      <c r="EP83" s="60"/>
      <c r="EQ83" s="60"/>
      <c r="ER83" s="60"/>
      <c r="ES83" s="60"/>
      <c r="ET83" s="60"/>
      <c r="EU83" s="60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60"/>
      <c r="FG83" s="60"/>
      <c r="FH83" s="60"/>
      <c r="FI83" s="60"/>
      <c r="FJ83" s="60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0"/>
      <c r="FY83" s="60"/>
      <c r="FZ83" s="60"/>
      <c r="GA83" s="60"/>
      <c r="GB83" s="60"/>
      <c r="GC83" s="60"/>
      <c r="GD83" s="60"/>
      <c r="GE83" s="60"/>
      <c r="GF83" s="60"/>
      <c r="GG83" s="60"/>
      <c r="GH83" s="60"/>
      <c r="GI83" s="60"/>
      <c r="GJ83" s="60"/>
      <c r="GK83" s="60"/>
      <c r="GL83" s="60"/>
      <c r="GM83" s="60"/>
      <c r="GN83" s="60"/>
      <c r="GO83" s="60"/>
      <c r="GP83" s="60"/>
      <c r="GQ83" s="60"/>
      <c r="GR83" s="60"/>
      <c r="GS83" s="60"/>
      <c r="GT83" s="60"/>
      <c r="GU83" s="60"/>
      <c r="GV83" s="60"/>
      <c r="GW83" s="60"/>
    </row>
    <row r="84" spans="1:205" x14ac:dyDescent="0.2">
      <c r="A84" s="68" t="s">
        <v>321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69"/>
      <c r="AW84" s="69"/>
      <c r="AX84" s="69"/>
      <c r="AY84" s="69"/>
      <c r="AZ84" s="69"/>
      <c r="BA84" s="70"/>
      <c r="BB84" s="70"/>
      <c r="BC84" s="70"/>
      <c r="BD84" s="70"/>
      <c r="BE84" s="70"/>
      <c r="BF84" s="70"/>
      <c r="BG84" s="70"/>
      <c r="BH84" s="70"/>
      <c r="BI84" s="70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69"/>
      <c r="BV84" s="69"/>
      <c r="BW84" s="69"/>
      <c r="BX84" s="69"/>
      <c r="BY84" s="69"/>
      <c r="BZ84" s="70"/>
      <c r="CA84" s="70"/>
      <c r="CB84" s="70"/>
      <c r="CC84" s="70"/>
      <c r="CD84" s="70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71">
        <f>CO50+CO58+CO70</f>
        <v>22087.548999999999</v>
      </c>
      <c r="CP84" s="71"/>
      <c r="CQ84" s="71"/>
      <c r="CR84" s="71"/>
      <c r="CS84" s="71"/>
      <c r="CT84" s="71">
        <f>CT50+CT58+CT70</f>
        <v>2375</v>
      </c>
      <c r="CU84" s="71"/>
      <c r="CV84" s="71"/>
      <c r="CW84" s="71"/>
      <c r="CX84" s="71"/>
      <c r="CY84" s="71">
        <f>CY50+CY58+CY70</f>
        <v>19712.550999999999</v>
      </c>
      <c r="CZ84" s="71"/>
      <c r="DA84" s="71"/>
      <c r="DB84" s="71"/>
      <c r="DC84" s="71"/>
      <c r="DD84" s="70"/>
      <c r="DE84" s="70"/>
      <c r="DF84" s="70"/>
      <c r="DG84" s="70"/>
      <c r="DH84" s="70"/>
      <c r="DI84" s="71">
        <f>DI50+DI58+DI70</f>
        <v>7912.8700000000008</v>
      </c>
      <c r="DJ84" s="71"/>
      <c r="DK84" s="71"/>
      <c r="DL84" s="71"/>
      <c r="DM84" s="71"/>
      <c r="DN84" s="71">
        <f>DN50+DN58+DN70</f>
        <v>6763.387999999999</v>
      </c>
      <c r="DO84" s="70"/>
      <c r="DP84" s="70"/>
      <c r="DQ84" s="70"/>
      <c r="DR84" s="70"/>
      <c r="DS84" s="71">
        <f>DS50+DS58+DS70</f>
        <v>7411.2899999999991</v>
      </c>
      <c r="DT84" s="70"/>
      <c r="DU84" s="70"/>
      <c r="DV84" s="70"/>
      <c r="DW84" s="70"/>
      <c r="DX84" s="70"/>
      <c r="DY84" s="70"/>
      <c r="DZ84" s="70"/>
      <c r="EA84" s="70"/>
      <c r="EB84" s="70"/>
      <c r="EC84" s="71">
        <f>EC58+EC50+EC70</f>
        <v>22087.548000000003</v>
      </c>
      <c r="ED84" s="71"/>
      <c r="EE84" s="71"/>
      <c r="EF84" s="71"/>
      <c r="EG84" s="71"/>
      <c r="EH84" s="71"/>
      <c r="EI84" s="60">
        <f>EI50+EI58+EI70</f>
        <v>0</v>
      </c>
      <c r="EJ84" s="60"/>
      <c r="EK84" s="60"/>
      <c r="EL84" s="60"/>
      <c r="EM84" s="60"/>
      <c r="EN84" s="60"/>
      <c r="EO84" s="60"/>
      <c r="EP84" s="60"/>
      <c r="EQ84" s="60"/>
      <c r="ER84" s="60"/>
      <c r="ES84" s="60"/>
      <c r="ET84" s="60"/>
      <c r="EU84" s="60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0"/>
      <c r="FJ84" s="60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0"/>
      <c r="FY84" s="60"/>
      <c r="FZ84" s="60"/>
      <c r="GA84" s="60"/>
      <c r="GB84" s="60"/>
      <c r="GC84" s="60"/>
      <c r="GD84" s="60"/>
      <c r="GE84" s="60"/>
      <c r="GF84" s="60"/>
      <c r="GG84" s="60"/>
      <c r="GH84" s="60"/>
      <c r="GI84" s="60"/>
      <c r="GJ84" s="60"/>
      <c r="GK84" s="60"/>
      <c r="GL84" s="60"/>
      <c r="GM84" s="60"/>
      <c r="GN84" s="60"/>
      <c r="GO84" s="60"/>
      <c r="GP84" s="60"/>
      <c r="GQ84" s="60"/>
      <c r="GR84" s="60"/>
      <c r="GS84" s="60"/>
      <c r="GT84" s="60"/>
      <c r="GU84" s="60"/>
      <c r="GV84" s="60"/>
      <c r="GW84" s="60"/>
    </row>
  </sheetData>
  <mergeCells count="2254">
    <mergeCell ref="DI84:DM84"/>
    <mergeCell ref="DN84:DR84"/>
    <mergeCell ref="DS84:DW84"/>
    <mergeCell ref="BP84:BT84"/>
    <mergeCell ref="BU84:BY84"/>
    <mergeCell ref="BZ84:CD84"/>
    <mergeCell ref="CE84:CI84"/>
    <mergeCell ref="CJ84:CN84"/>
    <mergeCell ref="CO84:CS84"/>
    <mergeCell ref="AL84:AP84"/>
    <mergeCell ref="AQ84:AU84"/>
    <mergeCell ref="AV84:AZ84"/>
    <mergeCell ref="BA84:BE84"/>
    <mergeCell ref="BF84:BJ84"/>
    <mergeCell ref="BK84:BO84"/>
    <mergeCell ref="FR83:FW83"/>
    <mergeCell ref="FX83:GC83"/>
    <mergeCell ref="GD83:GI83"/>
    <mergeCell ref="GJ83:GQ83"/>
    <mergeCell ref="GR83:GW83"/>
    <mergeCell ref="FG84:FQ84"/>
    <mergeCell ref="FR84:FW84"/>
    <mergeCell ref="FX84:GC84"/>
    <mergeCell ref="GD84:GI84"/>
    <mergeCell ref="GJ84:GQ84"/>
    <mergeCell ref="GR84:GW84"/>
    <mergeCell ref="DX84:EB84"/>
    <mergeCell ref="EC84:EH84"/>
    <mergeCell ref="EI84:EN84"/>
    <mergeCell ref="EO84:ET84"/>
    <mergeCell ref="EU84:EZ84"/>
    <mergeCell ref="FA84:FF84"/>
    <mergeCell ref="CT84:CX84"/>
    <mergeCell ref="CY84:DC84"/>
    <mergeCell ref="DD84:DH84"/>
    <mergeCell ref="A84:M84"/>
    <mergeCell ref="N84:S84"/>
    <mergeCell ref="T84:X84"/>
    <mergeCell ref="Y84:AF84"/>
    <mergeCell ref="AG84:AK84"/>
    <mergeCell ref="EC83:EH83"/>
    <mergeCell ref="EI83:EN83"/>
    <mergeCell ref="EO83:ET83"/>
    <mergeCell ref="EU83:EZ83"/>
    <mergeCell ref="FA83:FF83"/>
    <mergeCell ref="FG83:FQ83"/>
    <mergeCell ref="CY83:DC83"/>
    <mergeCell ref="DD83:DH83"/>
    <mergeCell ref="DI83:DM83"/>
    <mergeCell ref="DN83:DR83"/>
    <mergeCell ref="DS83:DW83"/>
    <mergeCell ref="DX83:EB83"/>
    <mergeCell ref="BU83:BY83"/>
    <mergeCell ref="BZ83:CD83"/>
    <mergeCell ref="CE83:CI83"/>
    <mergeCell ref="CJ83:CN83"/>
    <mergeCell ref="CO83:CS83"/>
    <mergeCell ref="CT83:CX83"/>
    <mergeCell ref="AQ83:AU83"/>
    <mergeCell ref="AV83:AZ83"/>
    <mergeCell ref="BA83:BE83"/>
    <mergeCell ref="BF83:BJ83"/>
    <mergeCell ref="BK83:BO83"/>
    <mergeCell ref="BP83:BT83"/>
    <mergeCell ref="A83:M83"/>
    <mergeCell ref="N83:S83"/>
    <mergeCell ref="T83:X83"/>
    <mergeCell ref="Y83:AF83"/>
    <mergeCell ref="AG83:AK83"/>
    <mergeCell ref="AL83:AP83"/>
    <mergeCell ref="FG82:FQ82"/>
    <mergeCell ref="FR82:FW82"/>
    <mergeCell ref="FX82:GC82"/>
    <mergeCell ref="GD82:GI82"/>
    <mergeCell ref="GJ82:GQ82"/>
    <mergeCell ref="GR82:GW82"/>
    <mergeCell ref="DX82:EB82"/>
    <mergeCell ref="EC82:EH82"/>
    <mergeCell ref="EI82:EN82"/>
    <mergeCell ref="EO82:ET82"/>
    <mergeCell ref="EU82:EZ82"/>
    <mergeCell ref="FA82:FF82"/>
    <mergeCell ref="CT82:CX82"/>
    <mergeCell ref="CY82:DC82"/>
    <mergeCell ref="DD82:DH82"/>
    <mergeCell ref="DI82:DM82"/>
    <mergeCell ref="DN82:DR82"/>
    <mergeCell ref="DS82:DW82"/>
    <mergeCell ref="BP82:BT82"/>
    <mergeCell ref="BU82:BY82"/>
    <mergeCell ref="BZ82:CD82"/>
    <mergeCell ref="CE82:CI82"/>
    <mergeCell ref="CJ82:CN82"/>
    <mergeCell ref="CO82:CS82"/>
    <mergeCell ref="AL82:AP82"/>
    <mergeCell ref="AQ82:AU82"/>
    <mergeCell ref="AV82:AZ82"/>
    <mergeCell ref="BA82:BE82"/>
    <mergeCell ref="BF82:BJ82"/>
    <mergeCell ref="BK82:BO82"/>
    <mergeCell ref="FX81:GC81"/>
    <mergeCell ref="GD81:GI81"/>
    <mergeCell ref="GJ81:GQ81"/>
    <mergeCell ref="GR81:GW81"/>
    <mergeCell ref="A82:C82"/>
    <mergeCell ref="D82:M82"/>
    <mergeCell ref="N82:S82"/>
    <mergeCell ref="T82:X82"/>
    <mergeCell ref="Y82:AF82"/>
    <mergeCell ref="AG82:AK82"/>
    <mergeCell ref="EI81:EN81"/>
    <mergeCell ref="EO81:ET81"/>
    <mergeCell ref="EU81:EZ81"/>
    <mergeCell ref="FA81:FF81"/>
    <mergeCell ref="FG81:FQ81"/>
    <mergeCell ref="FR81:FW81"/>
    <mergeCell ref="DD81:DH81"/>
    <mergeCell ref="DI81:DM81"/>
    <mergeCell ref="DN81:DR81"/>
    <mergeCell ref="DS81:DW81"/>
    <mergeCell ref="DX81:EB81"/>
    <mergeCell ref="EC81:EH81"/>
    <mergeCell ref="BZ81:CD81"/>
    <mergeCell ref="CE81:CI81"/>
    <mergeCell ref="CJ81:CN81"/>
    <mergeCell ref="CO81:CS81"/>
    <mergeCell ref="CT81:CX81"/>
    <mergeCell ref="CY81:DC81"/>
    <mergeCell ref="AV81:AZ81"/>
    <mergeCell ref="BA81:BE81"/>
    <mergeCell ref="BF81:BJ81"/>
    <mergeCell ref="BK81:BO81"/>
    <mergeCell ref="BP81:BT81"/>
    <mergeCell ref="BU81:BY81"/>
    <mergeCell ref="A79:GW79"/>
    <mergeCell ref="A80:GW80"/>
    <mergeCell ref="A81:C81"/>
    <mergeCell ref="D81:M81"/>
    <mergeCell ref="N81:S81"/>
    <mergeCell ref="T81:X81"/>
    <mergeCell ref="Y81:AF81"/>
    <mergeCell ref="AG81:AK81"/>
    <mergeCell ref="AL81:AP81"/>
    <mergeCell ref="AQ81:AU81"/>
    <mergeCell ref="FG78:FQ78"/>
    <mergeCell ref="FR78:FW78"/>
    <mergeCell ref="FX78:GC78"/>
    <mergeCell ref="GD78:GI78"/>
    <mergeCell ref="GJ78:GQ78"/>
    <mergeCell ref="GR78:GW78"/>
    <mergeCell ref="DX78:EB78"/>
    <mergeCell ref="EC78:EH78"/>
    <mergeCell ref="EI78:EN78"/>
    <mergeCell ref="EO78:ET78"/>
    <mergeCell ref="EU78:EZ78"/>
    <mergeCell ref="FA78:FF78"/>
    <mergeCell ref="CT78:CX78"/>
    <mergeCell ref="CY78:DC78"/>
    <mergeCell ref="DD78:DH78"/>
    <mergeCell ref="DI78:DM78"/>
    <mergeCell ref="DN78:DR78"/>
    <mergeCell ref="DS78:DW78"/>
    <mergeCell ref="BP78:BT78"/>
    <mergeCell ref="BU78:BY78"/>
    <mergeCell ref="BZ78:CD78"/>
    <mergeCell ref="CE78:CI78"/>
    <mergeCell ref="CJ78:CN78"/>
    <mergeCell ref="CO78:CS78"/>
    <mergeCell ref="AL78:AP78"/>
    <mergeCell ref="AQ78:AU78"/>
    <mergeCell ref="AV78:AZ78"/>
    <mergeCell ref="BA78:BE78"/>
    <mergeCell ref="BF78:BJ78"/>
    <mergeCell ref="BK78:BO78"/>
    <mergeCell ref="FR77:FW77"/>
    <mergeCell ref="FX77:GC77"/>
    <mergeCell ref="GD77:GI77"/>
    <mergeCell ref="GJ77:GQ77"/>
    <mergeCell ref="GR77:GW77"/>
    <mergeCell ref="A78:M78"/>
    <mergeCell ref="N78:S78"/>
    <mergeCell ref="T78:X78"/>
    <mergeCell ref="Y78:AF78"/>
    <mergeCell ref="AG78:AK78"/>
    <mergeCell ref="EC77:EH77"/>
    <mergeCell ref="EI77:EN77"/>
    <mergeCell ref="EO77:ET77"/>
    <mergeCell ref="EU77:EZ77"/>
    <mergeCell ref="FA77:FF77"/>
    <mergeCell ref="FG77:FQ77"/>
    <mergeCell ref="CY77:DC77"/>
    <mergeCell ref="DD77:DH77"/>
    <mergeCell ref="DI77:DM77"/>
    <mergeCell ref="DN77:DR77"/>
    <mergeCell ref="DS77:DW77"/>
    <mergeCell ref="DX77:EB77"/>
    <mergeCell ref="BU77:BY77"/>
    <mergeCell ref="BZ77:CD77"/>
    <mergeCell ref="CE77:CI77"/>
    <mergeCell ref="CJ77:CN77"/>
    <mergeCell ref="CO77:CS77"/>
    <mergeCell ref="CT77:CX77"/>
    <mergeCell ref="AQ77:AU77"/>
    <mergeCell ref="AV77:AZ77"/>
    <mergeCell ref="BA77:BE77"/>
    <mergeCell ref="BF77:BJ77"/>
    <mergeCell ref="BK77:BO77"/>
    <mergeCell ref="BP77:BT77"/>
    <mergeCell ref="GD76:GI76"/>
    <mergeCell ref="GJ76:GQ76"/>
    <mergeCell ref="GR76:GW76"/>
    <mergeCell ref="A77:C77"/>
    <mergeCell ref="D77:M77"/>
    <mergeCell ref="N77:S77"/>
    <mergeCell ref="T77:X77"/>
    <mergeCell ref="Y77:AF77"/>
    <mergeCell ref="AG77:AK77"/>
    <mergeCell ref="AL77:AP77"/>
    <mergeCell ref="EO76:ET76"/>
    <mergeCell ref="EU76:EZ76"/>
    <mergeCell ref="FA76:FF76"/>
    <mergeCell ref="FG76:FQ76"/>
    <mergeCell ref="FR76:FW76"/>
    <mergeCell ref="FX76:GC76"/>
    <mergeCell ref="DI76:DM76"/>
    <mergeCell ref="DN76:DR76"/>
    <mergeCell ref="DS76:DW76"/>
    <mergeCell ref="DX76:EB76"/>
    <mergeCell ref="EC76:EH76"/>
    <mergeCell ref="EI76:EN76"/>
    <mergeCell ref="CE76:CI76"/>
    <mergeCell ref="CJ76:CN76"/>
    <mergeCell ref="CO76:CS76"/>
    <mergeCell ref="CT76:CX76"/>
    <mergeCell ref="CY76:DC76"/>
    <mergeCell ref="DD76:DH76"/>
    <mergeCell ref="BA76:BE76"/>
    <mergeCell ref="BF76:BJ76"/>
    <mergeCell ref="BK76:BO76"/>
    <mergeCell ref="BP76:BT76"/>
    <mergeCell ref="BU76:BY76"/>
    <mergeCell ref="BZ76:CD76"/>
    <mergeCell ref="A75:GW75"/>
    <mergeCell ref="A76:C76"/>
    <mergeCell ref="D76:M76"/>
    <mergeCell ref="N76:S76"/>
    <mergeCell ref="T76:X76"/>
    <mergeCell ref="Y76:AF76"/>
    <mergeCell ref="AG76:AK76"/>
    <mergeCell ref="AL76:AP76"/>
    <mergeCell ref="AQ76:AU76"/>
    <mergeCell ref="AV76:AZ76"/>
    <mergeCell ref="FG74:FQ74"/>
    <mergeCell ref="FR74:FW74"/>
    <mergeCell ref="FX74:GC74"/>
    <mergeCell ref="GD74:GI74"/>
    <mergeCell ref="GJ74:GQ74"/>
    <mergeCell ref="GR74:GW74"/>
    <mergeCell ref="DX74:EB74"/>
    <mergeCell ref="EC74:EH74"/>
    <mergeCell ref="EI74:EN74"/>
    <mergeCell ref="EO74:ET74"/>
    <mergeCell ref="EU74:EZ74"/>
    <mergeCell ref="FA74:FF74"/>
    <mergeCell ref="CT74:CX74"/>
    <mergeCell ref="CY74:DC74"/>
    <mergeCell ref="DD74:DH74"/>
    <mergeCell ref="DI74:DM74"/>
    <mergeCell ref="DN74:DR74"/>
    <mergeCell ref="DS74:DW74"/>
    <mergeCell ref="BP74:BT74"/>
    <mergeCell ref="BU74:BY74"/>
    <mergeCell ref="BZ74:CD74"/>
    <mergeCell ref="CE74:CI74"/>
    <mergeCell ref="CJ74:CN74"/>
    <mergeCell ref="CO74:CS74"/>
    <mergeCell ref="AL74:AP74"/>
    <mergeCell ref="AQ74:AU74"/>
    <mergeCell ref="AV74:AZ74"/>
    <mergeCell ref="BA74:BE74"/>
    <mergeCell ref="BF74:BJ74"/>
    <mergeCell ref="BK74:BO74"/>
    <mergeCell ref="A74:C74"/>
    <mergeCell ref="D74:M74"/>
    <mergeCell ref="N74:S74"/>
    <mergeCell ref="T74:X74"/>
    <mergeCell ref="Y74:AF74"/>
    <mergeCell ref="AG74:AK74"/>
    <mergeCell ref="FG73:FQ73"/>
    <mergeCell ref="FR73:FW73"/>
    <mergeCell ref="FX73:GC73"/>
    <mergeCell ref="GD73:GI73"/>
    <mergeCell ref="GJ73:GQ73"/>
    <mergeCell ref="GR73:GW73"/>
    <mergeCell ref="DX73:EB73"/>
    <mergeCell ref="EC73:EH73"/>
    <mergeCell ref="EI73:EN73"/>
    <mergeCell ref="EO73:ET73"/>
    <mergeCell ref="EU73:EZ73"/>
    <mergeCell ref="FA73:FF73"/>
    <mergeCell ref="CT73:CX73"/>
    <mergeCell ref="CY73:DC73"/>
    <mergeCell ref="DD73:DH73"/>
    <mergeCell ref="DI73:DM73"/>
    <mergeCell ref="DN73:DR73"/>
    <mergeCell ref="DS73:DW73"/>
    <mergeCell ref="BP73:BT73"/>
    <mergeCell ref="BU73:BY73"/>
    <mergeCell ref="BZ73:CD73"/>
    <mergeCell ref="CE73:CI73"/>
    <mergeCell ref="CJ73:CN73"/>
    <mergeCell ref="CO73:CS73"/>
    <mergeCell ref="AL73:AP73"/>
    <mergeCell ref="AQ73:AU73"/>
    <mergeCell ref="AV73:AZ73"/>
    <mergeCell ref="BA73:BE73"/>
    <mergeCell ref="BF73:BJ73"/>
    <mergeCell ref="BK73:BO73"/>
    <mergeCell ref="A73:C73"/>
    <mergeCell ref="D73:M73"/>
    <mergeCell ref="N73:S73"/>
    <mergeCell ref="T73:X73"/>
    <mergeCell ref="Y73:AF73"/>
    <mergeCell ref="AG73:AK73"/>
    <mergeCell ref="FX70:GC70"/>
    <mergeCell ref="GD70:GI70"/>
    <mergeCell ref="GJ70:GQ70"/>
    <mergeCell ref="GR70:GW70"/>
    <mergeCell ref="A71:GW71"/>
    <mergeCell ref="A72:GW72"/>
    <mergeCell ref="EI70:EN70"/>
    <mergeCell ref="EO70:ET70"/>
    <mergeCell ref="EU70:EZ70"/>
    <mergeCell ref="FA70:FF70"/>
    <mergeCell ref="FG70:FQ70"/>
    <mergeCell ref="FR70:FW70"/>
    <mergeCell ref="DD70:DH70"/>
    <mergeCell ref="DI70:DM70"/>
    <mergeCell ref="DN70:DR70"/>
    <mergeCell ref="DS70:DW70"/>
    <mergeCell ref="DX70:EB70"/>
    <mergeCell ref="EC70:EH70"/>
    <mergeCell ref="BZ70:CD70"/>
    <mergeCell ref="CE70:CI70"/>
    <mergeCell ref="CJ70:CN70"/>
    <mergeCell ref="CO70:CS70"/>
    <mergeCell ref="CT70:CX70"/>
    <mergeCell ref="CY70:DC70"/>
    <mergeCell ref="AV70:AZ70"/>
    <mergeCell ref="BA70:BE70"/>
    <mergeCell ref="BF70:BJ70"/>
    <mergeCell ref="BK70:BO70"/>
    <mergeCell ref="BP70:BT70"/>
    <mergeCell ref="BU70:BY70"/>
    <mergeCell ref="GD69:GI69"/>
    <mergeCell ref="GJ69:GQ69"/>
    <mergeCell ref="GR69:GW69"/>
    <mergeCell ref="A70:M70"/>
    <mergeCell ref="N70:S70"/>
    <mergeCell ref="T70:X70"/>
    <mergeCell ref="Y70:AF70"/>
    <mergeCell ref="AG70:AK70"/>
    <mergeCell ref="AL70:AP70"/>
    <mergeCell ref="AQ70:AU70"/>
    <mergeCell ref="EO69:ET69"/>
    <mergeCell ref="EU69:EZ69"/>
    <mergeCell ref="FA69:FF69"/>
    <mergeCell ref="FG69:FQ69"/>
    <mergeCell ref="FR69:FW69"/>
    <mergeCell ref="FX69:GC69"/>
    <mergeCell ref="DI69:DM69"/>
    <mergeCell ref="DN69:DR69"/>
    <mergeCell ref="DS69:DW69"/>
    <mergeCell ref="DX69:EB69"/>
    <mergeCell ref="EC69:EH69"/>
    <mergeCell ref="EI69:EN69"/>
    <mergeCell ref="CE69:CI69"/>
    <mergeCell ref="CJ69:CN69"/>
    <mergeCell ref="CO69:CS69"/>
    <mergeCell ref="CT69:CX69"/>
    <mergeCell ref="CY69:DC69"/>
    <mergeCell ref="DD69:DH69"/>
    <mergeCell ref="BA69:BE69"/>
    <mergeCell ref="BF69:BJ69"/>
    <mergeCell ref="BK69:BO69"/>
    <mergeCell ref="BP69:BT69"/>
    <mergeCell ref="BU69:BY69"/>
    <mergeCell ref="BZ69:CD69"/>
    <mergeCell ref="GR68:GW68"/>
    <mergeCell ref="A69:C69"/>
    <mergeCell ref="D69:M69"/>
    <mergeCell ref="N69:S69"/>
    <mergeCell ref="T69:X69"/>
    <mergeCell ref="Y69:AF69"/>
    <mergeCell ref="AG69:AK69"/>
    <mergeCell ref="AL69:AP69"/>
    <mergeCell ref="AQ69:AU69"/>
    <mergeCell ref="AV69:AZ69"/>
    <mergeCell ref="FA68:FF68"/>
    <mergeCell ref="FG68:FQ68"/>
    <mergeCell ref="FR68:FW68"/>
    <mergeCell ref="FX68:GC68"/>
    <mergeCell ref="GD68:GI68"/>
    <mergeCell ref="GJ68:GQ68"/>
    <mergeCell ref="DS68:DW68"/>
    <mergeCell ref="DX68:EB68"/>
    <mergeCell ref="EC68:EH68"/>
    <mergeCell ref="EI68:EN68"/>
    <mergeCell ref="EO68:ET68"/>
    <mergeCell ref="EU68:EZ68"/>
    <mergeCell ref="CO68:CS68"/>
    <mergeCell ref="CT68:CX68"/>
    <mergeCell ref="CY68:DC68"/>
    <mergeCell ref="DD68:DH68"/>
    <mergeCell ref="DI68:DM68"/>
    <mergeCell ref="DN68:DR68"/>
    <mergeCell ref="BK68:BO68"/>
    <mergeCell ref="BP68:BT68"/>
    <mergeCell ref="BU68:BY68"/>
    <mergeCell ref="BZ68:CD68"/>
    <mergeCell ref="CE68:CI68"/>
    <mergeCell ref="CJ68:CN68"/>
    <mergeCell ref="AG68:AK68"/>
    <mergeCell ref="AL68:AP68"/>
    <mergeCell ref="AQ68:AU68"/>
    <mergeCell ref="AV68:AZ68"/>
    <mergeCell ref="BA68:BE68"/>
    <mergeCell ref="BF68:BJ68"/>
    <mergeCell ref="FR67:FW67"/>
    <mergeCell ref="FX67:GC67"/>
    <mergeCell ref="GD67:GI67"/>
    <mergeCell ref="GJ67:GQ67"/>
    <mergeCell ref="GR67:GW67"/>
    <mergeCell ref="A68:C68"/>
    <mergeCell ref="D68:M68"/>
    <mergeCell ref="N68:S68"/>
    <mergeCell ref="T68:X68"/>
    <mergeCell ref="Y68:AF68"/>
    <mergeCell ref="EC67:EH67"/>
    <mergeCell ref="EI67:EN67"/>
    <mergeCell ref="EO67:ET67"/>
    <mergeCell ref="EU67:EZ67"/>
    <mergeCell ref="FA67:FF67"/>
    <mergeCell ref="FG67:FQ67"/>
    <mergeCell ref="CY67:DC67"/>
    <mergeCell ref="DD67:DH67"/>
    <mergeCell ref="DI67:DM67"/>
    <mergeCell ref="DN67:DR67"/>
    <mergeCell ref="DS67:DW67"/>
    <mergeCell ref="DX67:EB67"/>
    <mergeCell ref="BU67:BY67"/>
    <mergeCell ref="BZ67:CD67"/>
    <mergeCell ref="CE67:CI67"/>
    <mergeCell ref="CJ67:CN67"/>
    <mergeCell ref="CO67:CS67"/>
    <mergeCell ref="CT67:CX67"/>
    <mergeCell ref="AQ67:AU67"/>
    <mergeCell ref="AV67:AZ67"/>
    <mergeCell ref="BA67:BE67"/>
    <mergeCell ref="BF67:BJ67"/>
    <mergeCell ref="BK67:BO67"/>
    <mergeCell ref="BP67:BT67"/>
    <mergeCell ref="GD66:GI66"/>
    <mergeCell ref="GJ66:GQ66"/>
    <mergeCell ref="GR66:GW66"/>
    <mergeCell ref="A67:C67"/>
    <mergeCell ref="D67:M67"/>
    <mergeCell ref="N67:S67"/>
    <mergeCell ref="T67:X67"/>
    <mergeCell ref="Y67:AF67"/>
    <mergeCell ref="AG67:AK67"/>
    <mergeCell ref="AL67:AP67"/>
    <mergeCell ref="EO66:ET66"/>
    <mergeCell ref="EU66:EZ66"/>
    <mergeCell ref="FA66:FF66"/>
    <mergeCell ref="FG66:FQ66"/>
    <mergeCell ref="FR66:FW66"/>
    <mergeCell ref="FX66:GC66"/>
    <mergeCell ref="DI66:DM66"/>
    <mergeCell ref="DN66:DR66"/>
    <mergeCell ref="DS66:DW66"/>
    <mergeCell ref="DX66:EB66"/>
    <mergeCell ref="EC66:EH66"/>
    <mergeCell ref="EI66:EN66"/>
    <mergeCell ref="CE66:CI66"/>
    <mergeCell ref="CJ66:CN66"/>
    <mergeCell ref="CO66:CS66"/>
    <mergeCell ref="CT66:CX66"/>
    <mergeCell ref="CY66:DC66"/>
    <mergeCell ref="DD66:DH66"/>
    <mergeCell ref="BA66:BE66"/>
    <mergeCell ref="BF66:BJ66"/>
    <mergeCell ref="BK66:BO66"/>
    <mergeCell ref="BP66:BT66"/>
    <mergeCell ref="BU66:BY66"/>
    <mergeCell ref="BZ66:CD66"/>
    <mergeCell ref="GR65:GW65"/>
    <mergeCell ref="A66:C66"/>
    <mergeCell ref="D66:M66"/>
    <mergeCell ref="N66:S66"/>
    <mergeCell ref="T66:X66"/>
    <mergeCell ref="Y66:AF66"/>
    <mergeCell ref="AG66:AK66"/>
    <mergeCell ref="AL66:AP66"/>
    <mergeCell ref="AQ66:AU66"/>
    <mergeCell ref="AV66:AZ66"/>
    <mergeCell ref="FA65:FF65"/>
    <mergeCell ref="FG65:FQ65"/>
    <mergeCell ref="FR65:FW65"/>
    <mergeCell ref="FX65:GC65"/>
    <mergeCell ref="GD65:GI65"/>
    <mergeCell ref="GJ65:GQ65"/>
    <mergeCell ref="DS65:DW65"/>
    <mergeCell ref="DX65:EB65"/>
    <mergeCell ref="EC65:EH65"/>
    <mergeCell ref="EI65:EN65"/>
    <mergeCell ref="EO65:ET65"/>
    <mergeCell ref="EU65:EZ65"/>
    <mergeCell ref="CO65:CS65"/>
    <mergeCell ref="CT65:CX65"/>
    <mergeCell ref="CY65:DC65"/>
    <mergeCell ref="DD65:DH65"/>
    <mergeCell ref="DI65:DM65"/>
    <mergeCell ref="DN65:DR65"/>
    <mergeCell ref="BK65:BO65"/>
    <mergeCell ref="BP65:BT65"/>
    <mergeCell ref="BU65:BY65"/>
    <mergeCell ref="BZ65:CD65"/>
    <mergeCell ref="CE65:CI65"/>
    <mergeCell ref="CJ65:CN65"/>
    <mergeCell ref="AG65:AK65"/>
    <mergeCell ref="AL65:AP65"/>
    <mergeCell ref="AQ65:AU65"/>
    <mergeCell ref="AV65:AZ65"/>
    <mergeCell ref="BA65:BE65"/>
    <mergeCell ref="BF65:BJ65"/>
    <mergeCell ref="FR64:FW64"/>
    <mergeCell ref="FX64:GC64"/>
    <mergeCell ref="GD64:GI64"/>
    <mergeCell ref="GJ64:GQ64"/>
    <mergeCell ref="GR64:GW64"/>
    <mergeCell ref="A65:C65"/>
    <mergeCell ref="D65:M65"/>
    <mergeCell ref="N65:S65"/>
    <mergeCell ref="T65:X65"/>
    <mergeCell ref="Y65:AF65"/>
    <mergeCell ref="EC64:EH64"/>
    <mergeCell ref="EI64:EN64"/>
    <mergeCell ref="EO64:ET64"/>
    <mergeCell ref="EU64:EZ64"/>
    <mergeCell ref="FA64:FF64"/>
    <mergeCell ref="FG64:FQ64"/>
    <mergeCell ref="CY64:DC64"/>
    <mergeCell ref="DD64:DH64"/>
    <mergeCell ref="DI64:DM64"/>
    <mergeCell ref="DN64:DR64"/>
    <mergeCell ref="DS64:DW64"/>
    <mergeCell ref="DX64:EB64"/>
    <mergeCell ref="BU64:BY64"/>
    <mergeCell ref="BZ64:CD64"/>
    <mergeCell ref="CE64:CI64"/>
    <mergeCell ref="CJ64:CN64"/>
    <mergeCell ref="CO64:CS64"/>
    <mergeCell ref="CT64:CX64"/>
    <mergeCell ref="AQ64:AU64"/>
    <mergeCell ref="AV64:AZ64"/>
    <mergeCell ref="BA64:BE64"/>
    <mergeCell ref="BF64:BJ64"/>
    <mergeCell ref="BK64:BO64"/>
    <mergeCell ref="BP64:BT64"/>
    <mergeCell ref="GD63:GI63"/>
    <mergeCell ref="GJ63:GQ63"/>
    <mergeCell ref="GR63:GW63"/>
    <mergeCell ref="A64:C64"/>
    <mergeCell ref="D64:M64"/>
    <mergeCell ref="N64:S64"/>
    <mergeCell ref="T64:X64"/>
    <mergeCell ref="Y64:AF64"/>
    <mergeCell ref="AG64:AK64"/>
    <mergeCell ref="AL64:AP64"/>
    <mergeCell ref="EO63:ET63"/>
    <mergeCell ref="EU63:EZ63"/>
    <mergeCell ref="FA63:FF63"/>
    <mergeCell ref="FG63:FQ63"/>
    <mergeCell ref="FR63:FW63"/>
    <mergeCell ref="FX63:GC63"/>
    <mergeCell ref="DI63:DM63"/>
    <mergeCell ref="DN63:DR63"/>
    <mergeCell ref="DS63:DW63"/>
    <mergeCell ref="DX63:EB63"/>
    <mergeCell ref="EC63:EH63"/>
    <mergeCell ref="EI63:EN63"/>
    <mergeCell ref="CE63:CI63"/>
    <mergeCell ref="CJ63:CN63"/>
    <mergeCell ref="CO63:CS63"/>
    <mergeCell ref="CT63:CX63"/>
    <mergeCell ref="CY63:DC63"/>
    <mergeCell ref="DD63:DH63"/>
    <mergeCell ref="BA63:BE63"/>
    <mergeCell ref="BF63:BJ63"/>
    <mergeCell ref="A63:C63"/>
    <mergeCell ref="D63:M63"/>
    <mergeCell ref="N63:S63"/>
    <mergeCell ref="T63:X63"/>
    <mergeCell ref="Y63:AF63"/>
    <mergeCell ref="AG63:AK63"/>
    <mergeCell ref="AL63:AP63"/>
    <mergeCell ref="AQ63:AU63"/>
    <mergeCell ref="AV63:AZ63"/>
    <mergeCell ref="FA62:FF62"/>
    <mergeCell ref="FG62:FQ62"/>
    <mergeCell ref="FR62:FW62"/>
    <mergeCell ref="FX62:GC62"/>
    <mergeCell ref="GD62:GI62"/>
    <mergeCell ref="GJ62:GQ62"/>
    <mergeCell ref="DS62:DW62"/>
    <mergeCell ref="DX62:EB62"/>
    <mergeCell ref="EC62:EH62"/>
    <mergeCell ref="EI62:EN62"/>
    <mergeCell ref="EO62:ET62"/>
    <mergeCell ref="EU62:EZ62"/>
    <mergeCell ref="CO62:CS62"/>
    <mergeCell ref="CT62:CX62"/>
    <mergeCell ref="CY62:DC62"/>
    <mergeCell ref="DD62:DH62"/>
    <mergeCell ref="DI62:DM62"/>
    <mergeCell ref="DN62:DR62"/>
    <mergeCell ref="BZ62:CD62"/>
    <mergeCell ref="CE62:CI62"/>
    <mergeCell ref="CJ62:CN62"/>
    <mergeCell ref="AG62:AK62"/>
    <mergeCell ref="AL62:AP62"/>
    <mergeCell ref="AQ62:AU62"/>
    <mergeCell ref="AV62:AZ62"/>
    <mergeCell ref="BA62:BE62"/>
    <mergeCell ref="BF62:BJ62"/>
    <mergeCell ref="FR61:FW61"/>
    <mergeCell ref="FX61:GC61"/>
    <mergeCell ref="GD61:GI61"/>
    <mergeCell ref="GJ61:GQ61"/>
    <mergeCell ref="GR61:GW61"/>
    <mergeCell ref="BK63:BO63"/>
    <mergeCell ref="BP63:BT63"/>
    <mergeCell ref="BU63:BY63"/>
    <mergeCell ref="BZ63:CD63"/>
    <mergeCell ref="GR62:GW62"/>
    <mergeCell ref="A62:C62"/>
    <mergeCell ref="D62:M62"/>
    <mergeCell ref="N62:S62"/>
    <mergeCell ref="T62:X62"/>
    <mergeCell ref="Y62:AF62"/>
    <mergeCell ref="EC61:EH61"/>
    <mergeCell ref="EI61:EN61"/>
    <mergeCell ref="EO61:ET61"/>
    <mergeCell ref="EU61:EZ61"/>
    <mergeCell ref="FA61:FF61"/>
    <mergeCell ref="FG61:FQ61"/>
    <mergeCell ref="CY61:DC61"/>
    <mergeCell ref="DD61:DH61"/>
    <mergeCell ref="DI61:DM61"/>
    <mergeCell ref="DN61:DR61"/>
    <mergeCell ref="DS61:DW61"/>
    <mergeCell ref="DX61:EB61"/>
    <mergeCell ref="BU61:BY61"/>
    <mergeCell ref="BZ61:CD61"/>
    <mergeCell ref="CE61:CI61"/>
    <mergeCell ref="CJ61:CN61"/>
    <mergeCell ref="CO61:CS61"/>
    <mergeCell ref="CT61:CX61"/>
    <mergeCell ref="AQ61:AU61"/>
    <mergeCell ref="AV61:AZ61"/>
    <mergeCell ref="BA61:BE61"/>
    <mergeCell ref="BF61:BJ61"/>
    <mergeCell ref="BK61:BO61"/>
    <mergeCell ref="BP61:BT61"/>
    <mergeCell ref="BK62:BO62"/>
    <mergeCell ref="BP62:BT62"/>
    <mergeCell ref="BU62:BY62"/>
    <mergeCell ref="GD60:GI60"/>
    <mergeCell ref="GJ60:GQ60"/>
    <mergeCell ref="GR60:GW60"/>
    <mergeCell ref="A61:C61"/>
    <mergeCell ref="D61:M61"/>
    <mergeCell ref="N61:S61"/>
    <mergeCell ref="T61:X61"/>
    <mergeCell ref="Y61:AF61"/>
    <mergeCell ref="AG61:AK61"/>
    <mergeCell ref="AL61:AP61"/>
    <mergeCell ref="EO60:ET60"/>
    <mergeCell ref="EU60:EZ60"/>
    <mergeCell ref="FA60:FF60"/>
    <mergeCell ref="FG60:FQ60"/>
    <mergeCell ref="FR60:FW60"/>
    <mergeCell ref="FX60:GC60"/>
    <mergeCell ref="DI60:DM60"/>
    <mergeCell ref="DN60:DR60"/>
    <mergeCell ref="DS60:DW60"/>
    <mergeCell ref="DX60:EB60"/>
    <mergeCell ref="EC60:EH60"/>
    <mergeCell ref="EI60:EN60"/>
    <mergeCell ref="CE60:CI60"/>
    <mergeCell ref="CJ60:CN60"/>
    <mergeCell ref="CO60:CS60"/>
    <mergeCell ref="CT60:CX60"/>
    <mergeCell ref="CY60:DC60"/>
    <mergeCell ref="DD60:DH60"/>
    <mergeCell ref="BA60:BE60"/>
    <mergeCell ref="BF60:BJ60"/>
    <mergeCell ref="BK60:BO60"/>
    <mergeCell ref="BP60:BT60"/>
    <mergeCell ref="BU60:BY60"/>
    <mergeCell ref="BZ60:CD60"/>
    <mergeCell ref="A59:GW59"/>
    <mergeCell ref="A60:C60"/>
    <mergeCell ref="D60:M60"/>
    <mergeCell ref="N60:S60"/>
    <mergeCell ref="T60:X60"/>
    <mergeCell ref="Y60:AF60"/>
    <mergeCell ref="AG60:AK60"/>
    <mergeCell ref="AL60:AP60"/>
    <mergeCell ref="AQ60:AU60"/>
    <mergeCell ref="AV60:AZ60"/>
    <mergeCell ref="FG58:FQ58"/>
    <mergeCell ref="FR58:FW58"/>
    <mergeCell ref="FX58:GC58"/>
    <mergeCell ref="GD58:GI58"/>
    <mergeCell ref="GJ58:GQ58"/>
    <mergeCell ref="GR58:GW58"/>
    <mergeCell ref="DX58:EB58"/>
    <mergeCell ref="EC58:EH58"/>
    <mergeCell ref="EI58:EN58"/>
    <mergeCell ref="EO58:ET58"/>
    <mergeCell ref="EU58:EZ58"/>
    <mergeCell ref="FA58:FF58"/>
    <mergeCell ref="CT58:CX58"/>
    <mergeCell ref="CY58:DC58"/>
    <mergeCell ref="DD58:DH58"/>
    <mergeCell ref="DI58:DM58"/>
    <mergeCell ref="DN58:DR58"/>
    <mergeCell ref="DS58:DW58"/>
    <mergeCell ref="BP58:BT58"/>
    <mergeCell ref="BU58:BY58"/>
    <mergeCell ref="BZ58:CD58"/>
    <mergeCell ref="CE58:CI58"/>
    <mergeCell ref="CJ58:CN58"/>
    <mergeCell ref="CO58:CS58"/>
    <mergeCell ref="AL58:AP58"/>
    <mergeCell ref="AQ58:AU58"/>
    <mergeCell ref="AV58:AZ58"/>
    <mergeCell ref="BA58:BE58"/>
    <mergeCell ref="BF58:BJ58"/>
    <mergeCell ref="BK58:BO58"/>
    <mergeCell ref="FR57:FW57"/>
    <mergeCell ref="FX57:GC57"/>
    <mergeCell ref="GD57:GI57"/>
    <mergeCell ref="GJ57:GQ57"/>
    <mergeCell ref="GR57:GW57"/>
    <mergeCell ref="A58:M58"/>
    <mergeCell ref="N58:S58"/>
    <mergeCell ref="T58:X58"/>
    <mergeCell ref="Y58:AF58"/>
    <mergeCell ref="AG58:AK58"/>
    <mergeCell ref="EC57:EH57"/>
    <mergeCell ref="EI57:EN57"/>
    <mergeCell ref="EO57:ET57"/>
    <mergeCell ref="EU57:EZ57"/>
    <mergeCell ref="FA57:FF57"/>
    <mergeCell ref="FG57:FQ57"/>
    <mergeCell ref="CY57:DC57"/>
    <mergeCell ref="DD57:DH57"/>
    <mergeCell ref="DI57:DM57"/>
    <mergeCell ref="DN57:DR57"/>
    <mergeCell ref="DS57:DW57"/>
    <mergeCell ref="DX57:EB57"/>
    <mergeCell ref="BU57:BY57"/>
    <mergeCell ref="BZ57:CD57"/>
    <mergeCell ref="CE57:CI57"/>
    <mergeCell ref="CJ57:CN57"/>
    <mergeCell ref="CO57:CS57"/>
    <mergeCell ref="CT57:CX57"/>
    <mergeCell ref="AQ57:AU57"/>
    <mergeCell ref="AV57:AZ57"/>
    <mergeCell ref="BA57:BE57"/>
    <mergeCell ref="BF57:BJ57"/>
    <mergeCell ref="BK57:BO57"/>
    <mergeCell ref="BP57:BT57"/>
    <mergeCell ref="GD56:GI56"/>
    <mergeCell ref="GJ56:GQ56"/>
    <mergeCell ref="GR56:GW56"/>
    <mergeCell ref="A57:C57"/>
    <mergeCell ref="D57:M57"/>
    <mergeCell ref="N57:S57"/>
    <mergeCell ref="T57:X57"/>
    <mergeCell ref="Y57:AF57"/>
    <mergeCell ref="AG57:AK57"/>
    <mergeCell ref="AL57:AP57"/>
    <mergeCell ref="EO56:ET56"/>
    <mergeCell ref="EU56:EZ56"/>
    <mergeCell ref="FA56:FF56"/>
    <mergeCell ref="FG56:FQ56"/>
    <mergeCell ref="FR56:FW56"/>
    <mergeCell ref="FX56:GC56"/>
    <mergeCell ref="DI56:DM56"/>
    <mergeCell ref="DN56:DR56"/>
    <mergeCell ref="DS56:DW56"/>
    <mergeCell ref="DX56:EB56"/>
    <mergeCell ref="EC56:EH56"/>
    <mergeCell ref="EI56:EN56"/>
    <mergeCell ref="CE56:CI56"/>
    <mergeCell ref="CJ56:CN56"/>
    <mergeCell ref="CO56:CS56"/>
    <mergeCell ref="CT56:CX56"/>
    <mergeCell ref="CY56:DC56"/>
    <mergeCell ref="DD56:DH56"/>
    <mergeCell ref="BA56:BE56"/>
    <mergeCell ref="BF56:BJ56"/>
    <mergeCell ref="BK56:BO56"/>
    <mergeCell ref="BP56:BT56"/>
    <mergeCell ref="BU56:BY56"/>
    <mergeCell ref="BZ56:CD56"/>
    <mergeCell ref="A55:GW55"/>
    <mergeCell ref="A56:C56"/>
    <mergeCell ref="D56:M56"/>
    <mergeCell ref="N56:S56"/>
    <mergeCell ref="T56:X56"/>
    <mergeCell ref="Y56:AF56"/>
    <mergeCell ref="AG56:AK56"/>
    <mergeCell ref="AL56:AP56"/>
    <mergeCell ref="AQ56:AU56"/>
    <mergeCell ref="AV56:AZ56"/>
    <mergeCell ref="FG54:FQ54"/>
    <mergeCell ref="FR54:FW54"/>
    <mergeCell ref="FX54:GC54"/>
    <mergeCell ref="GD54:GI54"/>
    <mergeCell ref="GJ54:GQ54"/>
    <mergeCell ref="GR54:GW54"/>
    <mergeCell ref="DX54:EB54"/>
    <mergeCell ref="EC54:EH54"/>
    <mergeCell ref="EI54:EN54"/>
    <mergeCell ref="EO54:ET54"/>
    <mergeCell ref="EU54:EZ54"/>
    <mergeCell ref="FA54:FF54"/>
    <mergeCell ref="CT54:CX54"/>
    <mergeCell ref="CY54:DC54"/>
    <mergeCell ref="DD54:DH54"/>
    <mergeCell ref="DI54:DM54"/>
    <mergeCell ref="DN54:DR54"/>
    <mergeCell ref="DS54:DW54"/>
    <mergeCell ref="BP54:BT54"/>
    <mergeCell ref="BU54:BY54"/>
    <mergeCell ref="BZ54:CD54"/>
    <mergeCell ref="CE54:CI54"/>
    <mergeCell ref="CJ54:CN54"/>
    <mergeCell ref="CO54:CS54"/>
    <mergeCell ref="AL54:AP54"/>
    <mergeCell ref="AQ54:AU54"/>
    <mergeCell ref="AV54:AZ54"/>
    <mergeCell ref="BA54:BE54"/>
    <mergeCell ref="BF54:BJ54"/>
    <mergeCell ref="BK54:BO54"/>
    <mergeCell ref="FX53:GC53"/>
    <mergeCell ref="GD53:GI53"/>
    <mergeCell ref="GJ53:GQ53"/>
    <mergeCell ref="GR53:GW53"/>
    <mergeCell ref="A54:C54"/>
    <mergeCell ref="D54:M54"/>
    <mergeCell ref="N54:S54"/>
    <mergeCell ref="T54:X54"/>
    <mergeCell ref="Y54:AF54"/>
    <mergeCell ref="AG54:AK54"/>
    <mergeCell ref="EI53:EN53"/>
    <mergeCell ref="EO53:ET53"/>
    <mergeCell ref="EU53:EZ53"/>
    <mergeCell ref="FA53:FF53"/>
    <mergeCell ref="FG53:FQ53"/>
    <mergeCell ref="FR53:FW53"/>
    <mergeCell ref="DD53:DH53"/>
    <mergeCell ref="DI53:DM53"/>
    <mergeCell ref="DN53:DR53"/>
    <mergeCell ref="DS53:DW53"/>
    <mergeCell ref="DX53:EB53"/>
    <mergeCell ref="EC53:EH53"/>
    <mergeCell ref="BZ53:CD53"/>
    <mergeCell ref="CE53:CI53"/>
    <mergeCell ref="CJ53:CN53"/>
    <mergeCell ref="CO53:CS53"/>
    <mergeCell ref="CT53:CX53"/>
    <mergeCell ref="CY53:DC53"/>
    <mergeCell ref="AV53:AZ53"/>
    <mergeCell ref="BA53:BE53"/>
    <mergeCell ref="BF53:BJ53"/>
    <mergeCell ref="BK53:BO53"/>
    <mergeCell ref="BP53:BT53"/>
    <mergeCell ref="BU53:BY53"/>
    <mergeCell ref="A51:GW51"/>
    <mergeCell ref="A52:GW52"/>
    <mergeCell ref="A53:C53"/>
    <mergeCell ref="D53:M53"/>
    <mergeCell ref="N53:S53"/>
    <mergeCell ref="T53:X53"/>
    <mergeCell ref="Y53:AF53"/>
    <mergeCell ref="AG53:AK53"/>
    <mergeCell ref="AL53:AP53"/>
    <mergeCell ref="AQ53:AU53"/>
    <mergeCell ref="CE50:CI50"/>
    <mergeCell ref="CJ50:CN50"/>
    <mergeCell ref="CO50:CS50"/>
    <mergeCell ref="AL50:AP50"/>
    <mergeCell ref="AQ50:AU50"/>
    <mergeCell ref="AV50:AZ50"/>
    <mergeCell ref="BA50:BE50"/>
    <mergeCell ref="BF50:BJ50"/>
    <mergeCell ref="BK50:BO50"/>
    <mergeCell ref="FR49:FW49"/>
    <mergeCell ref="FX49:GC49"/>
    <mergeCell ref="GD49:GI49"/>
    <mergeCell ref="GJ49:GQ49"/>
    <mergeCell ref="GR49:GW49"/>
    <mergeCell ref="FG50:FQ50"/>
    <mergeCell ref="FR50:FW50"/>
    <mergeCell ref="FX50:GC50"/>
    <mergeCell ref="GD50:GI50"/>
    <mergeCell ref="GJ50:GQ50"/>
    <mergeCell ref="GR50:GW50"/>
    <mergeCell ref="DX50:EB50"/>
    <mergeCell ref="EC50:EH50"/>
    <mergeCell ref="EI50:EN50"/>
    <mergeCell ref="EO50:ET50"/>
    <mergeCell ref="EU50:EZ50"/>
    <mergeCell ref="FA50:FF50"/>
    <mergeCell ref="CT50:CX50"/>
    <mergeCell ref="CY50:DC50"/>
    <mergeCell ref="DD50:DH50"/>
    <mergeCell ref="DI50:DM50"/>
    <mergeCell ref="DN50:DR50"/>
    <mergeCell ref="DS50:DW50"/>
    <mergeCell ref="A50:M50"/>
    <mergeCell ref="N50:S50"/>
    <mergeCell ref="T50:X50"/>
    <mergeCell ref="Y50:AF50"/>
    <mergeCell ref="AG50:AK50"/>
    <mergeCell ref="EC49:EH49"/>
    <mergeCell ref="EI49:EN49"/>
    <mergeCell ref="EO49:ET49"/>
    <mergeCell ref="EU49:EZ49"/>
    <mergeCell ref="FA49:FF49"/>
    <mergeCell ref="FG49:FQ49"/>
    <mergeCell ref="CY49:DC49"/>
    <mergeCell ref="DD49:DH49"/>
    <mergeCell ref="DI49:DM49"/>
    <mergeCell ref="DN49:DR49"/>
    <mergeCell ref="DS49:DW49"/>
    <mergeCell ref="DX49:EB49"/>
    <mergeCell ref="BU49:BY49"/>
    <mergeCell ref="BZ49:CD49"/>
    <mergeCell ref="CE49:CI49"/>
    <mergeCell ref="CJ49:CN49"/>
    <mergeCell ref="CO49:CS49"/>
    <mergeCell ref="CT49:CX49"/>
    <mergeCell ref="AQ49:AU49"/>
    <mergeCell ref="AV49:AZ49"/>
    <mergeCell ref="BA49:BE49"/>
    <mergeCell ref="BF49:BJ49"/>
    <mergeCell ref="BK49:BO49"/>
    <mergeCell ref="BP49:BT49"/>
    <mergeCell ref="BP50:BT50"/>
    <mergeCell ref="BU50:BY50"/>
    <mergeCell ref="BZ50:CD50"/>
    <mergeCell ref="GD48:GI48"/>
    <mergeCell ref="GJ48:GQ48"/>
    <mergeCell ref="GR48:GW48"/>
    <mergeCell ref="A49:C49"/>
    <mergeCell ref="D49:M49"/>
    <mergeCell ref="N49:S49"/>
    <mergeCell ref="T49:X49"/>
    <mergeCell ref="Y49:AF49"/>
    <mergeCell ref="AG49:AK49"/>
    <mergeCell ref="AL49:AP49"/>
    <mergeCell ref="EO48:ET48"/>
    <mergeCell ref="EU48:EZ48"/>
    <mergeCell ref="FA48:FF48"/>
    <mergeCell ref="FG48:FQ48"/>
    <mergeCell ref="FR48:FW48"/>
    <mergeCell ref="FX48:GC48"/>
    <mergeCell ref="DI48:DM48"/>
    <mergeCell ref="DN48:DR48"/>
    <mergeCell ref="DS48:DW48"/>
    <mergeCell ref="DX48:EB48"/>
    <mergeCell ref="EC48:EH48"/>
    <mergeCell ref="EI48:EN48"/>
    <mergeCell ref="CE48:CI48"/>
    <mergeCell ref="CJ48:CN48"/>
    <mergeCell ref="CO48:CS48"/>
    <mergeCell ref="CT48:CX48"/>
    <mergeCell ref="CY48:DC48"/>
    <mergeCell ref="DD48:DH48"/>
    <mergeCell ref="BA48:BE48"/>
    <mergeCell ref="BF48:BJ48"/>
    <mergeCell ref="BK48:BO48"/>
    <mergeCell ref="BP48:BT48"/>
    <mergeCell ref="BU48:BY48"/>
    <mergeCell ref="BZ48:CD48"/>
    <mergeCell ref="A47:GW47"/>
    <mergeCell ref="A48:C48"/>
    <mergeCell ref="D48:M48"/>
    <mergeCell ref="N48:S48"/>
    <mergeCell ref="T48:X48"/>
    <mergeCell ref="Y48:AF48"/>
    <mergeCell ref="AG48:AK48"/>
    <mergeCell ref="AL48:AP48"/>
    <mergeCell ref="AQ48:AU48"/>
    <mergeCell ref="AV48:AZ48"/>
    <mergeCell ref="FG46:FQ46"/>
    <mergeCell ref="FR46:FW46"/>
    <mergeCell ref="FX46:GC46"/>
    <mergeCell ref="GD46:GI46"/>
    <mergeCell ref="GJ46:GQ46"/>
    <mergeCell ref="GR46:GW46"/>
    <mergeCell ref="DX46:EB46"/>
    <mergeCell ref="EC46:EH46"/>
    <mergeCell ref="EI46:EN46"/>
    <mergeCell ref="EO46:ET46"/>
    <mergeCell ref="EU46:EZ46"/>
    <mergeCell ref="FA46:FF46"/>
    <mergeCell ref="CT46:CX46"/>
    <mergeCell ref="CY46:DC46"/>
    <mergeCell ref="DD46:DH46"/>
    <mergeCell ref="DI46:DM46"/>
    <mergeCell ref="DN46:DR46"/>
    <mergeCell ref="DS46:DW46"/>
    <mergeCell ref="BP46:BT46"/>
    <mergeCell ref="BU46:BY46"/>
    <mergeCell ref="BZ46:CD46"/>
    <mergeCell ref="CE46:CI46"/>
    <mergeCell ref="CJ46:CN46"/>
    <mergeCell ref="CO46:CS46"/>
    <mergeCell ref="AL46:AP46"/>
    <mergeCell ref="AQ46:AU46"/>
    <mergeCell ref="AV46:AZ46"/>
    <mergeCell ref="BA46:BE46"/>
    <mergeCell ref="BF46:BJ46"/>
    <mergeCell ref="BK46:BO46"/>
    <mergeCell ref="FR45:FW45"/>
    <mergeCell ref="FX45:GC45"/>
    <mergeCell ref="GD45:GI45"/>
    <mergeCell ref="GJ45:GQ45"/>
    <mergeCell ref="GR45:GW45"/>
    <mergeCell ref="A46:M46"/>
    <mergeCell ref="N46:S46"/>
    <mergeCell ref="T46:X46"/>
    <mergeCell ref="Y46:AF46"/>
    <mergeCell ref="AG46:AK46"/>
    <mergeCell ref="EC45:EH45"/>
    <mergeCell ref="EI45:EN45"/>
    <mergeCell ref="EO45:ET45"/>
    <mergeCell ref="EU45:EZ45"/>
    <mergeCell ref="FA45:FF45"/>
    <mergeCell ref="FG45:FQ45"/>
    <mergeCell ref="CY45:DC45"/>
    <mergeCell ref="DD45:DH45"/>
    <mergeCell ref="DI45:DM45"/>
    <mergeCell ref="DN45:DR45"/>
    <mergeCell ref="DS45:DW45"/>
    <mergeCell ref="DX45:EB45"/>
    <mergeCell ref="BU45:BY45"/>
    <mergeCell ref="BZ45:CD45"/>
    <mergeCell ref="CE45:CI45"/>
    <mergeCell ref="CJ45:CN45"/>
    <mergeCell ref="CO45:CS45"/>
    <mergeCell ref="CT45:CX45"/>
    <mergeCell ref="AQ45:AU45"/>
    <mergeCell ref="AV45:AZ45"/>
    <mergeCell ref="BA45:BE45"/>
    <mergeCell ref="BF45:BJ45"/>
    <mergeCell ref="BK45:BO45"/>
    <mergeCell ref="BP45:BT45"/>
    <mergeCell ref="GD44:GI44"/>
    <mergeCell ref="GJ44:GQ44"/>
    <mergeCell ref="GR44:GW44"/>
    <mergeCell ref="A45:C45"/>
    <mergeCell ref="D45:M45"/>
    <mergeCell ref="N45:S45"/>
    <mergeCell ref="T45:X45"/>
    <mergeCell ref="Y45:AF45"/>
    <mergeCell ref="AG45:AK45"/>
    <mergeCell ref="AL45:AP45"/>
    <mergeCell ref="EO44:ET44"/>
    <mergeCell ref="EU44:EZ44"/>
    <mergeCell ref="FA44:FF44"/>
    <mergeCell ref="FG44:FQ44"/>
    <mergeCell ref="FR44:FW44"/>
    <mergeCell ref="FX44:GC44"/>
    <mergeCell ref="DI44:DM44"/>
    <mergeCell ref="DN44:DR44"/>
    <mergeCell ref="DS44:DW44"/>
    <mergeCell ref="DX44:EB44"/>
    <mergeCell ref="EC44:EH44"/>
    <mergeCell ref="EI44:EN44"/>
    <mergeCell ref="CE44:CI44"/>
    <mergeCell ref="CJ44:CN44"/>
    <mergeCell ref="CO44:CS44"/>
    <mergeCell ref="CT44:CX44"/>
    <mergeCell ref="CY44:DC44"/>
    <mergeCell ref="DD44:DH44"/>
    <mergeCell ref="BA44:BE44"/>
    <mergeCell ref="BF44:BJ44"/>
    <mergeCell ref="BK44:BO44"/>
    <mergeCell ref="BP44:BT44"/>
    <mergeCell ref="BU44:BY44"/>
    <mergeCell ref="BZ44:CD44"/>
    <mergeCell ref="A43:GW43"/>
    <mergeCell ref="A44:C44"/>
    <mergeCell ref="D44:M44"/>
    <mergeCell ref="N44:S44"/>
    <mergeCell ref="T44:X44"/>
    <mergeCell ref="Y44:AF44"/>
    <mergeCell ref="AG44:AK44"/>
    <mergeCell ref="AL44:AP44"/>
    <mergeCell ref="AQ44:AU44"/>
    <mergeCell ref="AV44:AZ44"/>
    <mergeCell ref="FG42:FQ42"/>
    <mergeCell ref="FR42:FW42"/>
    <mergeCell ref="FX42:GC42"/>
    <mergeCell ref="GD42:GI42"/>
    <mergeCell ref="GJ42:GQ42"/>
    <mergeCell ref="GR42:GW42"/>
    <mergeCell ref="DX42:EB42"/>
    <mergeCell ref="EC42:EH42"/>
    <mergeCell ref="EI42:EN42"/>
    <mergeCell ref="EO42:ET42"/>
    <mergeCell ref="EU42:EZ42"/>
    <mergeCell ref="FA42:FF42"/>
    <mergeCell ref="CT42:CX42"/>
    <mergeCell ref="CY42:DC42"/>
    <mergeCell ref="DD42:DH42"/>
    <mergeCell ref="DI42:DM42"/>
    <mergeCell ref="DN42:DR42"/>
    <mergeCell ref="DS42:DW42"/>
    <mergeCell ref="BP42:BT42"/>
    <mergeCell ref="BU42:BY42"/>
    <mergeCell ref="BZ42:CD42"/>
    <mergeCell ref="CE42:CI42"/>
    <mergeCell ref="CJ42:CN42"/>
    <mergeCell ref="CO42:CS42"/>
    <mergeCell ref="AL42:AP42"/>
    <mergeCell ref="AQ42:AU42"/>
    <mergeCell ref="AV42:AZ42"/>
    <mergeCell ref="BA42:BE42"/>
    <mergeCell ref="BF42:BJ42"/>
    <mergeCell ref="BK42:BO42"/>
    <mergeCell ref="A42:C42"/>
    <mergeCell ref="D42:M42"/>
    <mergeCell ref="N42:S42"/>
    <mergeCell ref="T42:X42"/>
    <mergeCell ref="Y42:AF42"/>
    <mergeCell ref="AG42:AK42"/>
    <mergeCell ref="FG41:FQ41"/>
    <mergeCell ref="FR41:FW41"/>
    <mergeCell ref="FX41:GC41"/>
    <mergeCell ref="GD41:GI41"/>
    <mergeCell ref="GJ41:GQ41"/>
    <mergeCell ref="GR41:GW41"/>
    <mergeCell ref="DX41:EB41"/>
    <mergeCell ref="EC41:EH41"/>
    <mergeCell ref="EI41:EN41"/>
    <mergeCell ref="EO41:ET41"/>
    <mergeCell ref="EU41:EZ41"/>
    <mergeCell ref="FA41:FF41"/>
    <mergeCell ref="CT41:CX41"/>
    <mergeCell ref="CY41:DC41"/>
    <mergeCell ref="DD41:DH41"/>
    <mergeCell ref="DI41:DM41"/>
    <mergeCell ref="DN41:DR41"/>
    <mergeCell ref="DS41:DW41"/>
    <mergeCell ref="BP41:BT41"/>
    <mergeCell ref="BU41:BY41"/>
    <mergeCell ref="BZ41:CD41"/>
    <mergeCell ref="CE41:CI41"/>
    <mergeCell ref="CJ41:CN41"/>
    <mergeCell ref="CO41:CS41"/>
    <mergeCell ref="AL41:AP41"/>
    <mergeCell ref="AQ41:AU41"/>
    <mergeCell ref="AV41:AZ41"/>
    <mergeCell ref="BA41:BE41"/>
    <mergeCell ref="BF41:BJ41"/>
    <mergeCell ref="BK41:BO41"/>
    <mergeCell ref="A41:C41"/>
    <mergeCell ref="D41:M41"/>
    <mergeCell ref="N41:S41"/>
    <mergeCell ref="T41:X41"/>
    <mergeCell ref="Y41:AF41"/>
    <mergeCell ref="AG41:AK41"/>
    <mergeCell ref="FR39:FW39"/>
    <mergeCell ref="FX39:GC39"/>
    <mergeCell ref="GD39:GI39"/>
    <mergeCell ref="GJ39:GQ39"/>
    <mergeCell ref="GR39:GW39"/>
    <mergeCell ref="A40:GW40"/>
    <mergeCell ref="EC39:EH39"/>
    <mergeCell ref="EI39:EN39"/>
    <mergeCell ref="EO39:ET39"/>
    <mergeCell ref="EU39:EZ39"/>
    <mergeCell ref="FA39:FF39"/>
    <mergeCell ref="FG39:FQ39"/>
    <mergeCell ref="CY39:DC39"/>
    <mergeCell ref="DD39:DH39"/>
    <mergeCell ref="DI39:DM39"/>
    <mergeCell ref="DN39:DR39"/>
    <mergeCell ref="DS39:DW39"/>
    <mergeCell ref="DX39:EB39"/>
    <mergeCell ref="BU39:BY39"/>
    <mergeCell ref="BZ39:CD39"/>
    <mergeCell ref="CE39:CI39"/>
    <mergeCell ref="CJ39:CN39"/>
    <mergeCell ref="CO39:CS39"/>
    <mergeCell ref="CT39:CX39"/>
    <mergeCell ref="AQ39:AU39"/>
    <mergeCell ref="AV39:AZ39"/>
    <mergeCell ref="BA39:BE39"/>
    <mergeCell ref="BF39:BJ39"/>
    <mergeCell ref="BK39:BO39"/>
    <mergeCell ref="BP39:BT39"/>
    <mergeCell ref="GD38:GI38"/>
    <mergeCell ref="GJ38:GQ38"/>
    <mergeCell ref="GR38:GW38"/>
    <mergeCell ref="A39:C39"/>
    <mergeCell ref="D39:M39"/>
    <mergeCell ref="N39:S39"/>
    <mergeCell ref="T39:X39"/>
    <mergeCell ref="Y39:AF39"/>
    <mergeCell ref="AG39:AK39"/>
    <mergeCell ref="AL39:AP39"/>
    <mergeCell ref="EO38:ET38"/>
    <mergeCell ref="EU38:EZ38"/>
    <mergeCell ref="FA38:FF38"/>
    <mergeCell ref="FG38:FQ38"/>
    <mergeCell ref="FR38:FW38"/>
    <mergeCell ref="FX38:GC38"/>
    <mergeCell ref="DI38:DM38"/>
    <mergeCell ref="DN38:DR38"/>
    <mergeCell ref="DS38:DW38"/>
    <mergeCell ref="DX38:EB38"/>
    <mergeCell ref="EC38:EH38"/>
    <mergeCell ref="EI38:EN38"/>
    <mergeCell ref="CE38:CI38"/>
    <mergeCell ref="CJ38:CN38"/>
    <mergeCell ref="CO38:CS38"/>
    <mergeCell ref="CT38:CX38"/>
    <mergeCell ref="CY38:DC38"/>
    <mergeCell ref="DD38:DH38"/>
    <mergeCell ref="BA38:BE38"/>
    <mergeCell ref="BF38:BJ38"/>
    <mergeCell ref="BK38:BO38"/>
    <mergeCell ref="BP38:BT38"/>
    <mergeCell ref="BU38:BY38"/>
    <mergeCell ref="BZ38:CD38"/>
    <mergeCell ref="A37:GW37"/>
    <mergeCell ref="A38:C38"/>
    <mergeCell ref="D38:M38"/>
    <mergeCell ref="N38:S38"/>
    <mergeCell ref="T38:X38"/>
    <mergeCell ref="Y38:AF38"/>
    <mergeCell ref="AG38:AK38"/>
    <mergeCell ref="AL38:AP38"/>
    <mergeCell ref="AQ38:AU38"/>
    <mergeCell ref="AV38:AZ38"/>
    <mergeCell ref="FG36:FQ36"/>
    <mergeCell ref="FR36:FW36"/>
    <mergeCell ref="FX36:GC36"/>
    <mergeCell ref="GD36:GI36"/>
    <mergeCell ref="GJ36:GQ36"/>
    <mergeCell ref="GR36:GW36"/>
    <mergeCell ref="DX36:EB36"/>
    <mergeCell ref="EC36:EH36"/>
    <mergeCell ref="EI36:EN36"/>
    <mergeCell ref="EO36:ET36"/>
    <mergeCell ref="EU36:EZ36"/>
    <mergeCell ref="FA36:FF36"/>
    <mergeCell ref="CT36:CX36"/>
    <mergeCell ref="CY36:DC36"/>
    <mergeCell ref="DD36:DH36"/>
    <mergeCell ref="DI36:DM36"/>
    <mergeCell ref="DN36:DR36"/>
    <mergeCell ref="DS36:DW36"/>
    <mergeCell ref="BP36:BT36"/>
    <mergeCell ref="BU36:BY36"/>
    <mergeCell ref="BZ36:CD36"/>
    <mergeCell ref="CE36:CI36"/>
    <mergeCell ref="CJ36:CN36"/>
    <mergeCell ref="CO36:CS36"/>
    <mergeCell ref="AL36:AP36"/>
    <mergeCell ref="AQ36:AU36"/>
    <mergeCell ref="AV36:AZ36"/>
    <mergeCell ref="BA36:BE36"/>
    <mergeCell ref="BF36:BJ36"/>
    <mergeCell ref="BK36:BO36"/>
    <mergeCell ref="FX35:GC35"/>
    <mergeCell ref="GD35:GI35"/>
    <mergeCell ref="GJ35:GQ35"/>
    <mergeCell ref="GR35:GW35"/>
    <mergeCell ref="A36:C36"/>
    <mergeCell ref="D36:M36"/>
    <mergeCell ref="N36:S36"/>
    <mergeCell ref="T36:X36"/>
    <mergeCell ref="Y36:AF36"/>
    <mergeCell ref="AG36:AK36"/>
    <mergeCell ref="EI35:EN35"/>
    <mergeCell ref="EO35:ET35"/>
    <mergeCell ref="EU35:EZ35"/>
    <mergeCell ref="FA35:FF35"/>
    <mergeCell ref="FG35:FQ35"/>
    <mergeCell ref="FR35:FW35"/>
    <mergeCell ref="DD35:DH35"/>
    <mergeCell ref="DI35:DM35"/>
    <mergeCell ref="DN35:DR35"/>
    <mergeCell ref="DS35:DW35"/>
    <mergeCell ref="DX35:EB35"/>
    <mergeCell ref="EC35:EH35"/>
    <mergeCell ref="BZ35:CD35"/>
    <mergeCell ref="CE35:CI35"/>
    <mergeCell ref="CJ35:CN35"/>
    <mergeCell ref="CO35:CS35"/>
    <mergeCell ref="CT35:CX35"/>
    <mergeCell ref="CY35:DC35"/>
    <mergeCell ref="AV35:AZ35"/>
    <mergeCell ref="BA35:BE35"/>
    <mergeCell ref="BF35:BJ35"/>
    <mergeCell ref="BK35:BO35"/>
    <mergeCell ref="BP35:BT35"/>
    <mergeCell ref="BU35:BY35"/>
    <mergeCell ref="A33:GW33"/>
    <mergeCell ref="A34:GW34"/>
    <mergeCell ref="A35:C35"/>
    <mergeCell ref="D35:M35"/>
    <mergeCell ref="N35:S35"/>
    <mergeCell ref="T35:X35"/>
    <mergeCell ref="Y35:AF35"/>
    <mergeCell ref="AG35:AK35"/>
    <mergeCell ref="AL35:AP35"/>
    <mergeCell ref="AQ35:AU35"/>
    <mergeCell ref="FG32:FQ32"/>
    <mergeCell ref="FR32:FW32"/>
    <mergeCell ref="FX32:GC32"/>
    <mergeCell ref="GD32:GI32"/>
    <mergeCell ref="GJ32:GQ32"/>
    <mergeCell ref="GR32:GW32"/>
    <mergeCell ref="DX32:EB32"/>
    <mergeCell ref="EC32:EH32"/>
    <mergeCell ref="EI32:EN32"/>
    <mergeCell ref="EO32:ET32"/>
    <mergeCell ref="EU32:EZ32"/>
    <mergeCell ref="FA32:FF32"/>
    <mergeCell ref="CT32:CX32"/>
    <mergeCell ref="CY32:DC32"/>
    <mergeCell ref="DD32:DH32"/>
    <mergeCell ref="DI32:DM32"/>
    <mergeCell ref="DN32:DR32"/>
    <mergeCell ref="DS32:DW32"/>
    <mergeCell ref="BP32:BT32"/>
    <mergeCell ref="BU32:BY32"/>
    <mergeCell ref="BZ32:CD32"/>
    <mergeCell ref="CE32:CI32"/>
    <mergeCell ref="CJ32:CN32"/>
    <mergeCell ref="CO32:CS32"/>
    <mergeCell ref="AL32:AP32"/>
    <mergeCell ref="AQ32:AU32"/>
    <mergeCell ref="AV32:AZ32"/>
    <mergeCell ref="BA32:BE32"/>
    <mergeCell ref="BF32:BJ32"/>
    <mergeCell ref="BK32:BO32"/>
    <mergeCell ref="A32:C32"/>
    <mergeCell ref="D32:M32"/>
    <mergeCell ref="N32:S32"/>
    <mergeCell ref="T32:X32"/>
    <mergeCell ref="Y32:AF32"/>
    <mergeCell ref="AG32:AK32"/>
    <mergeCell ref="FG31:FQ31"/>
    <mergeCell ref="FR31:FW31"/>
    <mergeCell ref="FX31:GC31"/>
    <mergeCell ref="GD31:GI31"/>
    <mergeCell ref="GJ31:GQ31"/>
    <mergeCell ref="GR31:GW31"/>
    <mergeCell ref="DX31:EB31"/>
    <mergeCell ref="EC31:EH31"/>
    <mergeCell ref="EI31:EN31"/>
    <mergeCell ref="EO31:ET31"/>
    <mergeCell ref="EU31:EZ31"/>
    <mergeCell ref="FA31:FF31"/>
    <mergeCell ref="CT31:CX31"/>
    <mergeCell ref="CY31:DC31"/>
    <mergeCell ref="DD31:DH31"/>
    <mergeCell ref="DI31:DM31"/>
    <mergeCell ref="DN31:DR31"/>
    <mergeCell ref="DS31:DW31"/>
    <mergeCell ref="BP31:BT31"/>
    <mergeCell ref="BU31:BY31"/>
    <mergeCell ref="BZ31:CD31"/>
    <mergeCell ref="CE31:CI31"/>
    <mergeCell ref="CJ31:CN31"/>
    <mergeCell ref="CO31:CS31"/>
    <mergeCell ref="AL31:AP31"/>
    <mergeCell ref="AQ31:AU31"/>
    <mergeCell ref="AV31:AZ31"/>
    <mergeCell ref="BA31:BE31"/>
    <mergeCell ref="BF31:BJ31"/>
    <mergeCell ref="BK31:BO31"/>
    <mergeCell ref="A31:C31"/>
    <mergeCell ref="D31:M31"/>
    <mergeCell ref="N31:S31"/>
    <mergeCell ref="T31:X31"/>
    <mergeCell ref="Y31:AF31"/>
    <mergeCell ref="AG31:AK31"/>
    <mergeCell ref="FG30:FQ30"/>
    <mergeCell ref="FR30:FW30"/>
    <mergeCell ref="FX30:GC30"/>
    <mergeCell ref="GD30:GI30"/>
    <mergeCell ref="GJ30:GQ30"/>
    <mergeCell ref="GR30:GW30"/>
    <mergeCell ref="DX30:EB30"/>
    <mergeCell ref="EC30:EH30"/>
    <mergeCell ref="EI30:EN30"/>
    <mergeCell ref="EO30:ET30"/>
    <mergeCell ref="EU30:EZ30"/>
    <mergeCell ref="FA30:FF30"/>
    <mergeCell ref="CT30:CX30"/>
    <mergeCell ref="CY30:DC30"/>
    <mergeCell ref="DD30:DH30"/>
    <mergeCell ref="DI30:DM30"/>
    <mergeCell ref="DN30:DR30"/>
    <mergeCell ref="DS30:DW30"/>
    <mergeCell ref="BP30:BT30"/>
    <mergeCell ref="BU30:BY30"/>
    <mergeCell ref="BZ30:CD30"/>
    <mergeCell ref="CE30:CI30"/>
    <mergeCell ref="CJ30:CN30"/>
    <mergeCell ref="CO30:CS30"/>
    <mergeCell ref="AL30:AP30"/>
    <mergeCell ref="AQ30:AU30"/>
    <mergeCell ref="AV30:AZ30"/>
    <mergeCell ref="BA30:BE30"/>
    <mergeCell ref="BF30:BJ30"/>
    <mergeCell ref="BK30:BO30"/>
    <mergeCell ref="A30:C30"/>
    <mergeCell ref="D30:M30"/>
    <mergeCell ref="N30:S30"/>
    <mergeCell ref="T30:X30"/>
    <mergeCell ref="Y30:AF30"/>
    <mergeCell ref="AG30:AK30"/>
    <mergeCell ref="FG29:FQ29"/>
    <mergeCell ref="FR29:FW29"/>
    <mergeCell ref="FX29:GC29"/>
    <mergeCell ref="GD29:GI29"/>
    <mergeCell ref="GJ29:GQ29"/>
    <mergeCell ref="GR29:GW29"/>
    <mergeCell ref="DX29:EB29"/>
    <mergeCell ref="EC29:EH29"/>
    <mergeCell ref="EI29:EN29"/>
    <mergeCell ref="EO29:ET29"/>
    <mergeCell ref="EU29:EZ29"/>
    <mergeCell ref="FA29:FF29"/>
    <mergeCell ref="CT29:CX29"/>
    <mergeCell ref="CY29:DC29"/>
    <mergeCell ref="DD29:DH29"/>
    <mergeCell ref="DI29:DM29"/>
    <mergeCell ref="DN29:DR29"/>
    <mergeCell ref="DS29:DW29"/>
    <mergeCell ref="BP29:BT29"/>
    <mergeCell ref="BU29:BY29"/>
    <mergeCell ref="BZ29:CD29"/>
    <mergeCell ref="CE29:CI29"/>
    <mergeCell ref="CJ29:CN29"/>
    <mergeCell ref="CO29:CS29"/>
    <mergeCell ref="AL29:AP29"/>
    <mergeCell ref="AQ29:AU29"/>
    <mergeCell ref="AV29:AZ29"/>
    <mergeCell ref="BA29:BE29"/>
    <mergeCell ref="BF29:BJ29"/>
    <mergeCell ref="BK29:BO29"/>
    <mergeCell ref="A29:C29"/>
    <mergeCell ref="D29:M29"/>
    <mergeCell ref="N29:S29"/>
    <mergeCell ref="T29:X29"/>
    <mergeCell ref="Y29:AF29"/>
    <mergeCell ref="AG29:AK29"/>
    <mergeCell ref="FG28:FQ28"/>
    <mergeCell ref="FR28:FW28"/>
    <mergeCell ref="FX28:GC28"/>
    <mergeCell ref="GD28:GI28"/>
    <mergeCell ref="GJ28:GQ28"/>
    <mergeCell ref="GR28:GW28"/>
    <mergeCell ref="DX28:EB28"/>
    <mergeCell ref="EC28:EH28"/>
    <mergeCell ref="EI28:EN28"/>
    <mergeCell ref="EO28:ET28"/>
    <mergeCell ref="EU28:EZ28"/>
    <mergeCell ref="FA28:FF28"/>
    <mergeCell ref="CT28:CX28"/>
    <mergeCell ref="CY28:DC28"/>
    <mergeCell ref="DD28:DH28"/>
    <mergeCell ref="DI28:DM28"/>
    <mergeCell ref="DN28:DR28"/>
    <mergeCell ref="DS28:DW28"/>
    <mergeCell ref="BP28:BT28"/>
    <mergeCell ref="BU28:BY28"/>
    <mergeCell ref="BZ28:CD28"/>
    <mergeCell ref="CE28:CI28"/>
    <mergeCell ref="CJ28:CN28"/>
    <mergeCell ref="CO28:CS28"/>
    <mergeCell ref="AL28:AP28"/>
    <mergeCell ref="AQ28:AU28"/>
    <mergeCell ref="AV28:AZ28"/>
    <mergeCell ref="BA28:BE28"/>
    <mergeCell ref="BF28:BJ28"/>
    <mergeCell ref="BK28:BO28"/>
    <mergeCell ref="A28:C28"/>
    <mergeCell ref="D28:M28"/>
    <mergeCell ref="N28:S28"/>
    <mergeCell ref="T28:X28"/>
    <mergeCell ref="Y28:AF28"/>
    <mergeCell ref="AG28:AK28"/>
    <mergeCell ref="FG27:FQ27"/>
    <mergeCell ref="FR27:FW27"/>
    <mergeCell ref="FX27:GC27"/>
    <mergeCell ref="GD27:GI27"/>
    <mergeCell ref="GJ27:GQ27"/>
    <mergeCell ref="GR27:GW27"/>
    <mergeCell ref="DX27:EB27"/>
    <mergeCell ref="EC27:EH27"/>
    <mergeCell ref="EI27:EN27"/>
    <mergeCell ref="EO27:ET27"/>
    <mergeCell ref="EU27:EZ27"/>
    <mergeCell ref="FA27:FF27"/>
    <mergeCell ref="CT27:CX27"/>
    <mergeCell ref="CY27:DC27"/>
    <mergeCell ref="DD27:DH27"/>
    <mergeCell ref="DI27:DM27"/>
    <mergeCell ref="DN27:DR27"/>
    <mergeCell ref="DS27:DW27"/>
    <mergeCell ref="BP27:BT27"/>
    <mergeCell ref="BU27:BY27"/>
    <mergeCell ref="BZ27:CD27"/>
    <mergeCell ref="CE27:CI27"/>
    <mergeCell ref="CJ27:CN27"/>
    <mergeCell ref="CO27:CS27"/>
    <mergeCell ref="AL27:AP27"/>
    <mergeCell ref="AQ27:AU27"/>
    <mergeCell ref="AV27:AZ27"/>
    <mergeCell ref="BA27:BE27"/>
    <mergeCell ref="BF27:BJ27"/>
    <mergeCell ref="BK27:BO27"/>
    <mergeCell ref="A27:C27"/>
    <mergeCell ref="D27:M27"/>
    <mergeCell ref="N27:S27"/>
    <mergeCell ref="T27:X27"/>
    <mergeCell ref="Y27:AF27"/>
    <mergeCell ref="AG27:AK27"/>
    <mergeCell ref="FG26:FQ26"/>
    <mergeCell ref="FR26:FW26"/>
    <mergeCell ref="FX26:GC26"/>
    <mergeCell ref="GD26:GI26"/>
    <mergeCell ref="GJ26:GQ26"/>
    <mergeCell ref="GR26:GW26"/>
    <mergeCell ref="DX26:EB26"/>
    <mergeCell ref="EC26:EH26"/>
    <mergeCell ref="EI26:EN26"/>
    <mergeCell ref="EO26:ET26"/>
    <mergeCell ref="EU26:EZ26"/>
    <mergeCell ref="FA26:FF26"/>
    <mergeCell ref="CT26:CX26"/>
    <mergeCell ref="CY26:DC26"/>
    <mergeCell ref="DD26:DH26"/>
    <mergeCell ref="DI26:DM26"/>
    <mergeCell ref="DN26:DR26"/>
    <mergeCell ref="DS26:DW26"/>
    <mergeCell ref="BP26:BT26"/>
    <mergeCell ref="BU26:BY26"/>
    <mergeCell ref="BZ26:CD26"/>
    <mergeCell ref="CE26:CI26"/>
    <mergeCell ref="CJ26:CN26"/>
    <mergeCell ref="CO26:CS26"/>
    <mergeCell ref="AL26:AP26"/>
    <mergeCell ref="AQ26:AU26"/>
    <mergeCell ref="AV26:AZ26"/>
    <mergeCell ref="BA26:BE26"/>
    <mergeCell ref="BF26:BJ26"/>
    <mergeCell ref="BK26:BO26"/>
    <mergeCell ref="A26:C26"/>
    <mergeCell ref="D26:M26"/>
    <mergeCell ref="N26:S26"/>
    <mergeCell ref="T26:X26"/>
    <mergeCell ref="Y26:AF26"/>
    <mergeCell ref="AG26:AK26"/>
    <mergeCell ref="FG25:FQ25"/>
    <mergeCell ref="FR25:FW25"/>
    <mergeCell ref="FX25:GC25"/>
    <mergeCell ref="GD25:GI25"/>
    <mergeCell ref="GJ25:GQ25"/>
    <mergeCell ref="GR25:GW25"/>
    <mergeCell ref="DX25:EB25"/>
    <mergeCell ref="EC25:EH25"/>
    <mergeCell ref="EI25:EN25"/>
    <mergeCell ref="EO25:ET25"/>
    <mergeCell ref="EU25:EZ25"/>
    <mergeCell ref="FA25:FF25"/>
    <mergeCell ref="CT25:CX25"/>
    <mergeCell ref="CY25:DC25"/>
    <mergeCell ref="DD25:DH25"/>
    <mergeCell ref="DI25:DM25"/>
    <mergeCell ref="DN25:DR25"/>
    <mergeCell ref="DS25:DW25"/>
    <mergeCell ref="BP25:BT25"/>
    <mergeCell ref="BU25:BY25"/>
    <mergeCell ref="BZ25:CD25"/>
    <mergeCell ref="CE25:CI25"/>
    <mergeCell ref="CJ25:CN25"/>
    <mergeCell ref="CO25:CS25"/>
    <mergeCell ref="AL25:AP25"/>
    <mergeCell ref="AQ25:AU25"/>
    <mergeCell ref="AV25:AZ25"/>
    <mergeCell ref="BA25:BE25"/>
    <mergeCell ref="BF25:BJ25"/>
    <mergeCell ref="BK25:BO25"/>
    <mergeCell ref="A25:C25"/>
    <mergeCell ref="D25:M25"/>
    <mergeCell ref="N25:S25"/>
    <mergeCell ref="T25:X25"/>
    <mergeCell ref="Y25:AF25"/>
    <mergeCell ref="AG25:AK25"/>
    <mergeCell ref="FG24:FQ24"/>
    <mergeCell ref="FR24:FW24"/>
    <mergeCell ref="FX24:GC24"/>
    <mergeCell ref="GD24:GI24"/>
    <mergeCell ref="GJ24:GQ24"/>
    <mergeCell ref="GR24:GW24"/>
    <mergeCell ref="DX24:EB24"/>
    <mergeCell ref="EC24:EH24"/>
    <mergeCell ref="EI24:EN24"/>
    <mergeCell ref="EO24:ET24"/>
    <mergeCell ref="EU24:EZ24"/>
    <mergeCell ref="FA24:FF24"/>
    <mergeCell ref="CT24:CX24"/>
    <mergeCell ref="CY24:DC24"/>
    <mergeCell ref="DD24:DH24"/>
    <mergeCell ref="DI24:DM24"/>
    <mergeCell ref="DN24:DR24"/>
    <mergeCell ref="DS24:DW24"/>
    <mergeCell ref="BP24:BT24"/>
    <mergeCell ref="BU24:BY24"/>
    <mergeCell ref="BZ24:CD24"/>
    <mergeCell ref="CE24:CI24"/>
    <mergeCell ref="CJ24:CN24"/>
    <mergeCell ref="CO24:CS24"/>
    <mergeCell ref="AL24:AP24"/>
    <mergeCell ref="AQ24:AU24"/>
    <mergeCell ref="AV24:AZ24"/>
    <mergeCell ref="BA24:BE24"/>
    <mergeCell ref="BF24:BJ24"/>
    <mergeCell ref="BK24:BO24"/>
    <mergeCell ref="A24:C24"/>
    <mergeCell ref="D24:M24"/>
    <mergeCell ref="N24:S24"/>
    <mergeCell ref="T24:X24"/>
    <mergeCell ref="Y24:AF24"/>
    <mergeCell ref="AG24:AK24"/>
    <mergeCell ref="FG23:FQ23"/>
    <mergeCell ref="FR23:FW23"/>
    <mergeCell ref="FX23:GC23"/>
    <mergeCell ref="GD23:GI23"/>
    <mergeCell ref="GJ23:GQ23"/>
    <mergeCell ref="GR23:GW23"/>
    <mergeCell ref="DX23:EB23"/>
    <mergeCell ref="EC23:EH23"/>
    <mergeCell ref="EI23:EN23"/>
    <mergeCell ref="EO23:ET23"/>
    <mergeCell ref="EU23:EZ23"/>
    <mergeCell ref="FA23:FF23"/>
    <mergeCell ref="CT23:CX23"/>
    <mergeCell ref="CY23:DC23"/>
    <mergeCell ref="DD23:DH23"/>
    <mergeCell ref="DI23:DM23"/>
    <mergeCell ref="DN23:DR23"/>
    <mergeCell ref="DS23:DW23"/>
    <mergeCell ref="BP23:BT23"/>
    <mergeCell ref="BU23:BY23"/>
    <mergeCell ref="BZ23:CD23"/>
    <mergeCell ref="CE23:CI23"/>
    <mergeCell ref="CJ23:CN23"/>
    <mergeCell ref="CO23:CS23"/>
    <mergeCell ref="AL23:AP23"/>
    <mergeCell ref="AQ23:AU23"/>
    <mergeCell ref="AV23:AZ23"/>
    <mergeCell ref="BA23:BE23"/>
    <mergeCell ref="BF23:BJ23"/>
    <mergeCell ref="BK23:BO23"/>
    <mergeCell ref="A23:C23"/>
    <mergeCell ref="D23:M23"/>
    <mergeCell ref="N23:S23"/>
    <mergeCell ref="T23:X23"/>
    <mergeCell ref="Y23:AF23"/>
    <mergeCell ref="AG23:AK23"/>
    <mergeCell ref="FG22:FQ22"/>
    <mergeCell ref="FR22:FW22"/>
    <mergeCell ref="FX22:GC22"/>
    <mergeCell ref="GD22:GI22"/>
    <mergeCell ref="GJ22:GQ22"/>
    <mergeCell ref="GR22:GW22"/>
    <mergeCell ref="DX22:EB22"/>
    <mergeCell ref="EC22:EH22"/>
    <mergeCell ref="EI22:EN22"/>
    <mergeCell ref="EO22:ET22"/>
    <mergeCell ref="EU22:EZ22"/>
    <mergeCell ref="FA22:FF22"/>
    <mergeCell ref="CT22:CX22"/>
    <mergeCell ref="CY22:DC22"/>
    <mergeCell ref="DD22:DH22"/>
    <mergeCell ref="DI22:DM22"/>
    <mergeCell ref="DN22:DR22"/>
    <mergeCell ref="DS22:DW22"/>
    <mergeCell ref="BP22:BT22"/>
    <mergeCell ref="BU22:BY22"/>
    <mergeCell ref="BZ22:CD22"/>
    <mergeCell ref="CE22:CI22"/>
    <mergeCell ref="CJ22:CN22"/>
    <mergeCell ref="CO22:CS22"/>
    <mergeCell ref="AL22:AP22"/>
    <mergeCell ref="AQ22:AU22"/>
    <mergeCell ref="AV22:AZ22"/>
    <mergeCell ref="BA22:BE22"/>
    <mergeCell ref="BF22:BJ22"/>
    <mergeCell ref="BK22:BO22"/>
    <mergeCell ref="A22:C22"/>
    <mergeCell ref="D22:M22"/>
    <mergeCell ref="N22:S22"/>
    <mergeCell ref="T22:X22"/>
    <mergeCell ref="Y22:AF22"/>
    <mergeCell ref="AG22:AK22"/>
    <mergeCell ref="FG21:FQ21"/>
    <mergeCell ref="FR21:FW21"/>
    <mergeCell ref="FX21:GC21"/>
    <mergeCell ref="GD21:GI21"/>
    <mergeCell ref="GJ21:GQ21"/>
    <mergeCell ref="GR21:GW21"/>
    <mergeCell ref="DX21:EB21"/>
    <mergeCell ref="EC21:EH21"/>
    <mergeCell ref="EI21:EN21"/>
    <mergeCell ref="EO21:ET21"/>
    <mergeCell ref="EU21:EZ21"/>
    <mergeCell ref="FA21:FF21"/>
    <mergeCell ref="CT21:CX21"/>
    <mergeCell ref="CY21:DC21"/>
    <mergeCell ref="DD21:DH21"/>
    <mergeCell ref="DI21:DM21"/>
    <mergeCell ref="DN21:DR21"/>
    <mergeCell ref="DS21:DW21"/>
    <mergeCell ref="BP21:BT21"/>
    <mergeCell ref="BU21:BY21"/>
    <mergeCell ref="BZ21:CD21"/>
    <mergeCell ref="CE21:CI21"/>
    <mergeCell ref="CJ21:CN21"/>
    <mergeCell ref="CO21:CS21"/>
    <mergeCell ref="AL21:AP21"/>
    <mergeCell ref="AQ21:AU21"/>
    <mergeCell ref="AV21:AZ21"/>
    <mergeCell ref="BA21:BE21"/>
    <mergeCell ref="BF21:BJ21"/>
    <mergeCell ref="BK21:BO21"/>
    <mergeCell ref="A21:C21"/>
    <mergeCell ref="D21:M21"/>
    <mergeCell ref="N21:S21"/>
    <mergeCell ref="T21:X21"/>
    <mergeCell ref="Y21:AF21"/>
    <mergeCell ref="AG21:AK21"/>
    <mergeCell ref="FG20:FQ20"/>
    <mergeCell ref="FR20:FW20"/>
    <mergeCell ref="FX20:GC20"/>
    <mergeCell ref="GD20:GI20"/>
    <mergeCell ref="GJ20:GQ20"/>
    <mergeCell ref="GR20:GW20"/>
    <mergeCell ref="DX20:EB20"/>
    <mergeCell ref="EC20:EH20"/>
    <mergeCell ref="EI20:EN20"/>
    <mergeCell ref="EO20:ET20"/>
    <mergeCell ref="EU20:EZ20"/>
    <mergeCell ref="FA20:FF20"/>
    <mergeCell ref="CT20:CX20"/>
    <mergeCell ref="CY20:DC20"/>
    <mergeCell ref="DD20:DH20"/>
    <mergeCell ref="DI20:DM20"/>
    <mergeCell ref="DN20:DR20"/>
    <mergeCell ref="DS20:DW20"/>
    <mergeCell ref="BP20:BT20"/>
    <mergeCell ref="BU20:BY20"/>
    <mergeCell ref="BZ20:CD20"/>
    <mergeCell ref="CE20:CI20"/>
    <mergeCell ref="CJ20:CN20"/>
    <mergeCell ref="CO20:CS20"/>
    <mergeCell ref="AL20:AP20"/>
    <mergeCell ref="AQ20:AU20"/>
    <mergeCell ref="AV20:AZ20"/>
    <mergeCell ref="BA20:BE20"/>
    <mergeCell ref="BF20:BJ20"/>
    <mergeCell ref="BK20:BO20"/>
    <mergeCell ref="A20:C20"/>
    <mergeCell ref="D20:M20"/>
    <mergeCell ref="N20:S20"/>
    <mergeCell ref="T20:X20"/>
    <mergeCell ref="Y20:AF20"/>
    <mergeCell ref="AG20:AK20"/>
    <mergeCell ref="FG19:FQ19"/>
    <mergeCell ref="FR19:FW19"/>
    <mergeCell ref="FX19:GC19"/>
    <mergeCell ref="GD19:GI19"/>
    <mergeCell ref="GJ19:GQ19"/>
    <mergeCell ref="GR19:GW19"/>
    <mergeCell ref="DX19:EB19"/>
    <mergeCell ref="EC19:EH19"/>
    <mergeCell ref="EI19:EN19"/>
    <mergeCell ref="EO19:ET19"/>
    <mergeCell ref="EU19:EZ19"/>
    <mergeCell ref="FA19:FF19"/>
    <mergeCell ref="CT19:CX19"/>
    <mergeCell ref="CY19:DC19"/>
    <mergeCell ref="DD19:DH19"/>
    <mergeCell ref="DI19:DM19"/>
    <mergeCell ref="DN19:DR19"/>
    <mergeCell ref="DS19:DW19"/>
    <mergeCell ref="BP19:BT19"/>
    <mergeCell ref="BU19:BY19"/>
    <mergeCell ref="BZ19:CD19"/>
    <mergeCell ref="CE19:CI19"/>
    <mergeCell ref="CJ19:CN19"/>
    <mergeCell ref="CO19:CS19"/>
    <mergeCell ref="AL19:AP19"/>
    <mergeCell ref="AQ19:AU19"/>
    <mergeCell ref="AV19:AZ19"/>
    <mergeCell ref="BA19:BE19"/>
    <mergeCell ref="BF19:BJ19"/>
    <mergeCell ref="BK19:BO19"/>
    <mergeCell ref="A19:C19"/>
    <mergeCell ref="D19:M19"/>
    <mergeCell ref="N19:S19"/>
    <mergeCell ref="T19:X19"/>
    <mergeCell ref="Y19:AF19"/>
    <mergeCell ref="AG19:AK19"/>
    <mergeCell ref="FG18:FQ18"/>
    <mergeCell ref="FR18:FW18"/>
    <mergeCell ref="FX18:GC18"/>
    <mergeCell ref="GD18:GI18"/>
    <mergeCell ref="GJ18:GQ18"/>
    <mergeCell ref="GR18:GW18"/>
    <mergeCell ref="DX18:EB18"/>
    <mergeCell ref="EC18:EH18"/>
    <mergeCell ref="EI18:EN18"/>
    <mergeCell ref="EO18:ET18"/>
    <mergeCell ref="EU18:EZ18"/>
    <mergeCell ref="FA18:FF18"/>
    <mergeCell ref="CT18:CX18"/>
    <mergeCell ref="CY18:DC18"/>
    <mergeCell ref="DD18:DH18"/>
    <mergeCell ref="DI18:DM18"/>
    <mergeCell ref="DN18:DR18"/>
    <mergeCell ref="DS18:DW18"/>
    <mergeCell ref="BP18:BT18"/>
    <mergeCell ref="BU18:BY18"/>
    <mergeCell ref="BZ18:CD18"/>
    <mergeCell ref="CE18:CI18"/>
    <mergeCell ref="CJ18:CN18"/>
    <mergeCell ref="CO18:CS18"/>
    <mergeCell ref="AL18:AP18"/>
    <mergeCell ref="AQ18:AU18"/>
    <mergeCell ref="AV18:AZ18"/>
    <mergeCell ref="BA18:BE18"/>
    <mergeCell ref="BF18:BJ18"/>
    <mergeCell ref="BK18:BO18"/>
    <mergeCell ref="A18:C18"/>
    <mergeCell ref="D18:M18"/>
    <mergeCell ref="N18:S18"/>
    <mergeCell ref="T18:X18"/>
    <mergeCell ref="Y18:AF18"/>
    <mergeCell ref="AG18:AK18"/>
    <mergeCell ref="FG17:FQ17"/>
    <mergeCell ref="FR17:FW17"/>
    <mergeCell ref="FX17:GC17"/>
    <mergeCell ref="GD17:GI17"/>
    <mergeCell ref="GJ17:GQ17"/>
    <mergeCell ref="GR17:GW17"/>
    <mergeCell ref="DX17:EB17"/>
    <mergeCell ref="EC17:EH17"/>
    <mergeCell ref="EI17:EN17"/>
    <mergeCell ref="EO17:ET17"/>
    <mergeCell ref="EU17:EZ17"/>
    <mergeCell ref="FA17:FF17"/>
    <mergeCell ref="CT17:CX17"/>
    <mergeCell ref="CY17:DC17"/>
    <mergeCell ref="DD17:DH17"/>
    <mergeCell ref="DI17:DM17"/>
    <mergeCell ref="DN17:DR17"/>
    <mergeCell ref="DS17:DW17"/>
    <mergeCell ref="BP17:BT17"/>
    <mergeCell ref="BU17:BY17"/>
    <mergeCell ref="BZ17:CD17"/>
    <mergeCell ref="CE17:CI17"/>
    <mergeCell ref="CJ17:CN17"/>
    <mergeCell ref="CO17:CS17"/>
    <mergeCell ref="AL17:AP17"/>
    <mergeCell ref="AQ17:AU17"/>
    <mergeCell ref="AV17:AZ17"/>
    <mergeCell ref="BA17:BE17"/>
    <mergeCell ref="BF17:BJ17"/>
    <mergeCell ref="BK17:BO17"/>
    <mergeCell ref="A17:C17"/>
    <mergeCell ref="D17:M17"/>
    <mergeCell ref="N17:S17"/>
    <mergeCell ref="T17:X17"/>
    <mergeCell ref="Y17:AF17"/>
    <mergeCell ref="AG17:AK17"/>
    <mergeCell ref="FG16:FQ16"/>
    <mergeCell ref="FR16:FW16"/>
    <mergeCell ref="FX16:GC16"/>
    <mergeCell ref="GD16:GI16"/>
    <mergeCell ref="GJ16:GQ16"/>
    <mergeCell ref="GR16:GW16"/>
    <mergeCell ref="DX16:EB16"/>
    <mergeCell ref="EC16:EH16"/>
    <mergeCell ref="EI16:EN16"/>
    <mergeCell ref="EO16:ET16"/>
    <mergeCell ref="EU16:EZ16"/>
    <mergeCell ref="FA16:FF16"/>
    <mergeCell ref="CT16:CX16"/>
    <mergeCell ref="CY16:DC16"/>
    <mergeCell ref="DD16:DH16"/>
    <mergeCell ref="DI16:DM16"/>
    <mergeCell ref="DN16:DR16"/>
    <mergeCell ref="DS16:DW16"/>
    <mergeCell ref="BP16:BT16"/>
    <mergeCell ref="BU16:BY16"/>
    <mergeCell ref="BZ16:CD16"/>
    <mergeCell ref="CE16:CI16"/>
    <mergeCell ref="CJ16:CN16"/>
    <mergeCell ref="CO16:CS16"/>
    <mergeCell ref="AL16:AP16"/>
    <mergeCell ref="AQ16:AU16"/>
    <mergeCell ref="AV16:AZ16"/>
    <mergeCell ref="BA16:BE16"/>
    <mergeCell ref="BF16:BJ16"/>
    <mergeCell ref="BK16:BO16"/>
    <mergeCell ref="A16:C16"/>
    <mergeCell ref="D16:M16"/>
    <mergeCell ref="N16:S16"/>
    <mergeCell ref="T16:X16"/>
    <mergeCell ref="Y16:AF16"/>
    <mergeCell ref="AG16:AK16"/>
    <mergeCell ref="FG15:FQ15"/>
    <mergeCell ref="FR15:FW15"/>
    <mergeCell ref="FX15:GC15"/>
    <mergeCell ref="GD15:GI15"/>
    <mergeCell ref="GJ15:GQ15"/>
    <mergeCell ref="GR15:GW15"/>
    <mergeCell ref="DX15:EB15"/>
    <mergeCell ref="EC15:EH15"/>
    <mergeCell ref="EI15:EN15"/>
    <mergeCell ref="EO15:ET15"/>
    <mergeCell ref="EU15:EZ15"/>
    <mergeCell ref="FA15:FF15"/>
    <mergeCell ref="CT15:CX15"/>
    <mergeCell ref="CY15:DC15"/>
    <mergeCell ref="DD15:DH15"/>
    <mergeCell ref="DI15:DM15"/>
    <mergeCell ref="DN15:DR15"/>
    <mergeCell ref="DS15:DW15"/>
    <mergeCell ref="BP15:BT15"/>
    <mergeCell ref="BU15:BY15"/>
    <mergeCell ref="BZ15:CD15"/>
    <mergeCell ref="CE15:CI15"/>
    <mergeCell ref="CJ15:CN15"/>
    <mergeCell ref="CO15:CS15"/>
    <mergeCell ref="AL15:AP15"/>
    <mergeCell ref="AQ15:AU15"/>
    <mergeCell ref="AV15:AZ15"/>
    <mergeCell ref="BA15:BE15"/>
    <mergeCell ref="BF15:BJ15"/>
    <mergeCell ref="BK15:BO15"/>
    <mergeCell ref="A15:C15"/>
    <mergeCell ref="D15:M15"/>
    <mergeCell ref="N15:S15"/>
    <mergeCell ref="T15:X15"/>
    <mergeCell ref="Y15:AF15"/>
    <mergeCell ref="AG15:AK15"/>
    <mergeCell ref="FG14:FQ14"/>
    <mergeCell ref="FR14:FW14"/>
    <mergeCell ref="FX14:GC14"/>
    <mergeCell ref="GD14:GI14"/>
    <mergeCell ref="GJ14:GQ14"/>
    <mergeCell ref="GR14:GW14"/>
    <mergeCell ref="DX14:EB14"/>
    <mergeCell ref="EC14:EH14"/>
    <mergeCell ref="EI14:EN14"/>
    <mergeCell ref="EO14:ET14"/>
    <mergeCell ref="EU14:EZ14"/>
    <mergeCell ref="FA14:FF14"/>
    <mergeCell ref="CT14:CX14"/>
    <mergeCell ref="CY14:DC14"/>
    <mergeCell ref="DD14:DH14"/>
    <mergeCell ref="DI14:DM14"/>
    <mergeCell ref="DN14:DR14"/>
    <mergeCell ref="DS14:DW14"/>
    <mergeCell ref="BP14:BT14"/>
    <mergeCell ref="BU14:BY14"/>
    <mergeCell ref="BZ14:CD14"/>
    <mergeCell ref="CE14:CI14"/>
    <mergeCell ref="CJ14:CN14"/>
    <mergeCell ref="CO14:CS14"/>
    <mergeCell ref="AL14:AP14"/>
    <mergeCell ref="AQ14:AU14"/>
    <mergeCell ref="AV14:AZ14"/>
    <mergeCell ref="BA14:BE14"/>
    <mergeCell ref="BF14:BJ14"/>
    <mergeCell ref="BK14:BO14"/>
    <mergeCell ref="A14:C14"/>
    <mergeCell ref="D14:M14"/>
    <mergeCell ref="N14:S14"/>
    <mergeCell ref="T14:X14"/>
    <mergeCell ref="Y14:AF14"/>
    <mergeCell ref="AG14:AK14"/>
    <mergeCell ref="FG13:FQ13"/>
    <mergeCell ref="FR13:FW13"/>
    <mergeCell ref="FX13:GC13"/>
    <mergeCell ref="GD13:GI13"/>
    <mergeCell ref="GJ13:GQ13"/>
    <mergeCell ref="GR13:GW13"/>
    <mergeCell ref="DX13:EB13"/>
    <mergeCell ref="EC13:EH13"/>
    <mergeCell ref="EI13:EN13"/>
    <mergeCell ref="EO13:ET13"/>
    <mergeCell ref="EU13:EZ13"/>
    <mergeCell ref="FA13:FF13"/>
    <mergeCell ref="CT13:CX13"/>
    <mergeCell ref="CY13:DC13"/>
    <mergeCell ref="DD13:DH13"/>
    <mergeCell ref="DI13:DM13"/>
    <mergeCell ref="DN13:DR13"/>
    <mergeCell ref="DS13:DW13"/>
    <mergeCell ref="BP13:BT13"/>
    <mergeCell ref="BU13:BY13"/>
    <mergeCell ref="BZ13:CD13"/>
    <mergeCell ref="CE13:CI13"/>
    <mergeCell ref="CJ13:CN13"/>
    <mergeCell ref="CO13:CS13"/>
    <mergeCell ref="AL13:AP13"/>
    <mergeCell ref="AQ13:AU13"/>
    <mergeCell ref="AV13:AZ13"/>
    <mergeCell ref="BA13:BE13"/>
    <mergeCell ref="BF13:BJ13"/>
    <mergeCell ref="BK13:BO13"/>
    <mergeCell ref="A13:C13"/>
    <mergeCell ref="D13:M13"/>
    <mergeCell ref="N13:S13"/>
    <mergeCell ref="T13:X13"/>
    <mergeCell ref="Y13:AF13"/>
    <mergeCell ref="AG13:AK13"/>
    <mergeCell ref="FG12:FQ12"/>
    <mergeCell ref="FR12:FW12"/>
    <mergeCell ref="FX12:GC12"/>
    <mergeCell ref="GD12:GI12"/>
    <mergeCell ref="GJ12:GQ12"/>
    <mergeCell ref="GR12:GW12"/>
    <mergeCell ref="DX12:EB12"/>
    <mergeCell ref="EC12:EH12"/>
    <mergeCell ref="EI12:EN12"/>
    <mergeCell ref="EO12:ET12"/>
    <mergeCell ref="EU12:EZ12"/>
    <mergeCell ref="FA12:FF12"/>
    <mergeCell ref="CT12:CX12"/>
    <mergeCell ref="CY12:DC12"/>
    <mergeCell ref="DD12:DH12"/>
    <mergeCell ref="DI12:DM12"/>
    <mergeCell ref="DN12:DR12"/>
    <mergeCell ref="DS12:DW12"/>
    <mergeCell ref="BP12:BT12"/>
    <mergeCell ref="BU12:BY12"/>
    <mergeCell ref="BZ12:CD12"/>
    <mergeCell ref="CE12:CI12"/>
    <mergeCell ref="CJ12:CN12"/>
    <mergeCell ref="CO12:CS12"/>
    <mergeCell ref="AL12:AP12"/>
    <mergeCell ref="AQ12:AU12"/>
    <mergeCell ref="AV12:AZ12"/>
    <mergeCell ref="BA12:BE12"/>
    <mergeCell ref="BF12:BJ12"/>
    <mergeCell ref="BK12:BO12"/>
    <mergeCell ref="A12:C12"/>
    <mergeCell ref="D12:M12"/>
    <mergeCell ref="N12:S12"/>
    <mergeCell ref="T12:X12"/>
    <mergeCell ref="Y12:AF12"/>
    <mergeCell ref="AG12:AK12"/>
    <mergeCell ref="FG11:FQ11"/>
    <mergeCell ref="FR11:FW11"/>
    <mergeCell ref="FX11:GC11"/>
    <mergeCell ref="GD11:GI11"/>
    <mergeCell ref="GJ11:GQ11"/>
    <mergeCell ref="GR11:GW11"/>
    <mergeCell ref="DX11:EB11"/>
    <mergeCell ref="EC11:EH11"/>
    <mergeCell ref="EI11:EN11"/>
    <mergeCell ref="EO11:ET11"/>
    <mergeCell ref="EU11:EZ11"/>
    <mergeCell ref="FA11:FF11"/>
    <mergeCell ref="CT11:CX11"/>
    <mergeCell ref="CY11:DC11"/>
    <mergeCell ref="DD11:DH11"/>
    <mergeCell ref="DI11:DM11"/>
    <mergeCell ref="DN11:DR11"/>
    <mergeCell ref="DS11:DW11"/>
    <mergeCell ref="BP11:BT11"/>
    <mergeCell ref="BU11:BY11"/>
    <mergeCell ref="BZ11:CD11"/>
    <mergeCell ref="CE11:CI11"/>
    <mergeCell ref="CJ11:CN11"/>
    <mergeCell ref="CO11:CS11"/>
    <mergeCell ref="AL11:AP11"/>
    <mergeCell ref="AQ11:AU11"/>
    <mergeCell ref="AV11:AZ11"/>
    <mergeCell ref="BA11:BE11"/>
    <mergeCell ref="BF11:BJ11"/>
    <mergeCell ref="BK11:BO11"/>
    <mergeCell ref="A11:C11"/>
    <mergeCell ref="D11:M11"/>
    <mergeCell ref="N11:S11"/>
    <mergeCell ref="T11:X11"/>
    <mergeCell ref="Y11:AF11"/>
    <mergeCell ref="AG11:AK11"/>
    <mergeCell ref="FG10:FQ10"/>
    <mergeCell ref="FR10:FW10"/>
    <mergeCell ref="FX10:GC10"/>
    <mergeCell ref="GD10:GI10"/>
    <mergeCell ref="GJ10:GQ10"/>
    <mergeCell ref="GR10:GW10"/>
    <mergeCell ref="DX10:EB10"/>
    <mergeCell ref="EC10:EH10"/>
    <mergeCell ref="EI10:EN10"/>
    <mergeCell ref="EO10:ET10"/>
    <mergeCell ref="EU10:EZ10"/>
    <mergeCell ref="FA10:FF10"/>
    <mergeCell ref="CT10:CX10"/>
    <mergeCell ref="CY10:DC10"/>
    <mergeCell ref="DD10:DH10"/>
    <mergeCell ref="DI10:DM10"/>
    <mergeCell ref="DN10:DR10"/>
    <mergeCell ref="DS10:DW10"/>
    <mergeCell ref="BP10:BT10"/>
    <mergeCell ref="BU10:BY10"/>
    <mergeCell ref="BZ10:CD10"/>
    <mergeCell ref="CE10:CI10"/>
    <mergeCell ref="CJ10:CN10"/>
    <mergeCell ref="CO10:CS10"/>
    <mergeCell ref="AL10:AP10"/>
    <mergeCell ref="AQ10:AU10"/>
    <mergeCell ref="AV10:AZ10"/>
    <mergeCell ref="BA10:BE10"/>
    <mergeCell ref="BF10:BJ10"/>
    <mergeCell ref="BK10:BO10"/>
    <mergeCell ref="FX9:GC9"/>
    <mergeCell ref="GD9:GI9"/>
    <mergeCell ref="GJ9:GQ9"/>
    <mergeCell ref="GR9:GW9"/>
    <mergeCell ref="A10:C10"/>
    <mergeCell ref="D10:M10"/>
    <mergeCell ref="N10:S10"/>
    <mergeCell ref="T10:X10"/>
    <mergeCell ref="Y10:AF10"/>
    <mergeCell ref="AG10:AK10"/>
    <mergeCell ref="EI9:EN9"/>
    <mergeCell ref="EO9:ET9"/>
    <mergeCell ref="EU9:EZ9"/>
    <mergeCell ref="FA9:FF9"/>
    <mergeCell ref="FG9:FQ9"/>
    <mergeCell ref="FR9:FW9"/>
    <mergeCell ref="CO9:CS9"/>
    <mergeCell ref="CT9:DC9"/>
    <mergeCell ref="DD9:DH9"/>
    <mergeCell ref="DI9:DW9"/>
    <mergeCell ref="DX9:EB9"/>
    <mergeCell ref="EC9:EH9"/>
    <mergeCell ref="AG9:AZ9"/>
    <mergeCell ref="BA9:BE9"/>
    <mergeCell ref="BF9:BY9"/>
    <mergeCell ref="BZ9:CD9"/>
    <mergeCell ref="CE9:CI9"/>
    <mergeCell ref="CJ9:CN9"/>
    <mergeCell ref="FR8:FW8"/>
    <mergeCell ref="FX8:GC8"/>
    <mergeCell ref="GD8:GI8"/>
    <mergeCell ref="GJ8:GQ8"/>
    <mergeCell ref="GR8:GW8"/>
    <mergeCell ref="A9:C9"/>
    <mergeCell ref="D9:M9"/>
    <mergeCell ref="N9:S9"/>
    <mergeCell ref="T9:X9"/>
    <mergeCell ref="Y9:AF9"/>
    <mergeCell ref="DX8:EB8"/>
    <mergeCell ref="EC8:EH8"/>
    <mergeCell ref="EI8:EN8"/>
    <mergeCell ref="EO8:ET8"/>
    <mergeCell ref="EU8:EZ8"/>
    <mergeCell ref="FA8:FQ8"/>
    <mergeCell ref="BF8:CD8"/>
    <mergeCell ref="CE8:CI8"/>
    <mergeCell ref="CJ8:CN8"/>
    <mergeCell ref="CO8:DC8"/>
    <mergeCell ref="DD8:DH8"/>
    <mergeCell ref="DI8:DW8"/>
    <mergeCell ref="A8:C8"/>
    <mergeCell ref="D8:M8"/>
    <mergeCell ref="N8:S8"/>
    <mergeCell ref="T8:X8"/>
    <mergeCell ref="Y8:AF8"/>
    <mergeCell ref="AG8:BE8"/>
    <mergeCell ref="EC7:EH7"/>
    <mergeCell ref="EI7:EN7"/>
    <mergeCell ref="EO7:ET7"/>
    <mergeCell ref="EU7:EZ7"/>
    <mergeCell ref="FA7:FQ7"/>
    <mergeCell ref="FR7:FW7"/>
    <mergeCell ref="CE7:CI7"/>
    <mergeCell ref="CJ7:CN7"/>
    <mergeCell ref="CO7:DC7"/>
    <mergeCell ref="DD7:DH7"/>
    <mergeCell ref="DI7:DW7"/>
    <mergeCell ref="DX7:EB7"/>
    <mergeCell ref="CE6:CI6"/>
    <mergeCell ref="CJ6:CN6"/>
    <mergeCell ref="CO6:EB6"/>
    <mergeCell ref="EC6:GW6"/>
    <mergeCell ref="A7:C7"/>
    <mergeCell ref="D7:M7"/>
    <mergeCell ref="N7:S7"/>
    <mergeCell ref="T7:X7"/>
    <mergeCell ref="Y7:AF7"/>
    <mergeCell ref="AG7:CD7"/>
    <mergeCell ref="A1:GW1"/>
    <mergeCell ref="A2:GW2"/>
    <mergeCell ref="A3:GW3"/>
    <mergeCell ref="DC4:DJ4"/>
    <mergeCell ref="A6:C6"/>
    <mergeCell ref="D6:M6"/>
    <mergeCell ref="N6:S6"/>
    <mergeCell ref="T6:X6"/>
    <mergeCell ref="Y6:AF6"/>
    <mergeCell ref="AG6:CD6"/>
    <mergeCell ref="FX7:GC7"/>
    <mergeCell ref="GD7:GI7"/>
    <mergeCell ref="GJ7:GQ7"/>
    <mergeCell ref="GR7:GW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U33"/>
  <sheetViews>
    <sheetView workbookViewId="0">
      <selection sqref="A1:CU1"/>
    </sheetView>
  </sheetViews>
  <sheetFormatPr defaultRowHeight="12.75" x14ac:dyDescent="0.2"/>
  <cols>
    <col min="1" max="3" width="2.42578125" customWidth="1"/>
    <col min="4" max="4" width="0.28515625" customWidth="1"/>
    <col min="5" max="24" width="2.42578125" customWidth="1"/>
    <col min="25" max="25" width="1.7109375" customWidth="1"/>
    <col min="26" max="39" width="2.42578125" hidden="1" customWidth="1"/>
    <col min="40" max="47" width="2.42578125" customWidth="1"/>
    <col min="48" max="50" width="2.42578125" hidden="1" customWidth="1"/>
    <col min="51" max="54" width="2.42578125" customWidth="1"/>
    <col min="55" max="55" width="2" customWidth="1"/>
    <col min="56" max="61" width="2.42578125" hidden="1" customWidth="1"/>
    <col min="62" max="66" width="2.42578125" customWidth="1"/>
    <col min="67" max="67" width="1.28515625" customWidth="1"/>
    <col min="68" max="68" width="1.28515625" hidden="1" customWidth="1"/>
    <col min="69" max="72" width="2.42578125" hidden="1" customWidth="1"/>
    <col min="73" max="76" width="2.42578125" customWidth="1"/>
    <col min="77" max="77" width="1.85546875" customWidth="1"/>
    <col min="78" max="81" width="2.42578125" hidden="1" customWidth="1"/>
    <col min="82" max="85" width="2.42578125" customWidth="1"/>
    <col min="86" max="86" width="1.7109375" customWidth="1"/>
    <col min="87" max="90" width="2.42578125" hidden="1" customWidth="1"/>
    <col min="91" max="93" width="2.42578125" customWidth="1"/>
    <col min="94" max="94" width="1.42578125" customWidth="1"/>
    <col min="95" max="98" width="2.42578125" hidden="1" customWidth="1"/>
    <col min="99" max="99" width="5.140625" customWidth="1"/>
  </cols>
  <sheetData>
    <row r="1" spans="1:99" ht="14.25" x14ac:dyDescent="0.2">
      <c r="A1" s="92" t="s">
        <v>322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</row>
    <row r="2" spans="1:99" ht="14.25" x14ac:dyDescent="0.2">
      <c r="A2" s="92" t="s">
        <v>323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</row>
    <row r="3" spans="1:99" ht="1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93" t="s">
        <v>32</v>
      </c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</row>
    <row r="4" spans="1:99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37" t="s">
        <v>3</v>
      </c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</row>
    <row r="5" spans="1:99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</row>
    <row r="6" spans="1:99" x14ac:dyDescent="0.2">
      <c r="A6" s="94" t="s">
        <v>53</v>
      </c>
      <c r="B6" s="95"/>
      <c r="C6" s="95"/>
      <c r="D6" s="96"/>
      <c r="E6" s="94" t="s">
        <v>324</v>
      </c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6"/>
      <c r="AN6" s="94" t="s">
        <v>325</v>
      </c>
      <c r="AO6" s="95"/>
      <c r="AP6" s="95"/>
      <c r="AQ6" s="95"/>
      <c r="AR6" s="95"/>
      <c r="AS6" s="95"/>
      <c r="AT6" s="95"/>
      <c r="AU6" s="95"/>
      <c r="AV6" s="95"/>
      <c r="AW6" s="95"/>
      <c r="AX6" s="96"/>
      <c r="AY6" s="94" t="s">
        <v>326</v>
      </c>
      <c r="AZ6" s="95"/>
      <c r="BA6" s="95"/>
      <c r="BB6" s="95"/>
      <c r="BC6" s="95"/>
      <c r="BD6" s="95"/>
      <c r="BE6" s="95"/>
      <c r="BF6" s="95"/>
      <c r="BG6" s="95"/>
      <c r="BH6" s="95"/>
      <c r="BI6" s="96"/>
      <c r="BJ6" s="94" t="s">
        <v>327</v>
      </c>
      <c r="BK6" s="95"/>
      <c r="BL6" s="95"/>
      <c r="BM6" s="95"/>
      <c r="BN6" s="95"/>
      <c r="BO6" s="95"/>
      <c r="BP6" s="95"/>
      <c r="BQ6" s="95"/>
      <c r="BR6" s="95"/>
      <c r="BS6" s="95"/>
      <c r="BT6" s="96"/>
      <c r="BU6" s="91" t="s">
        <v>328</v>
      </c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</row>
    <row r="7" spans="1:99" x14ac:dyDescent="0.2">
      <c r="A7" s="87" t="s">
        <v>62</v>
      </c>
      <c r="B7" s="88"/>
      <c r="C7" s="88"/>
      <c r="D7" s="89"/>
      <c r="E7" s="87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9"/>
      <c r="AN7" s="87"/>
      <c r="AO7" s="88"/>
      <c r="AP7" s="88"/>
      <c r="AQ7" s="88"/>
      <c r="AR7" s="88"/>
      <c r="AS7" s="88"/>
      <c r="AT7" s="88"/>
      <c r="AU7" s="88"/>
      <c r="AV7" s="88"/>
      <c r="AW7" s="88"/>
      <c r="AX7" s="89"/>
      <c r="AY7" s="87" t="s">
        <v>329</v>
      </c>
      <c r="AZ7" s="88"/>
      <c r="BA7" s="88"/>
      <c r="BB7" s="88"/>
      <c r="BC7" s="88"/>
      <c r="BD7" s="88"/>
      <c r="BE7" s="88"/>
      <c r="BF7" s="88"/>
      <c r="BG7" s="88"/>
      <c r="BH7" s="88"/>
      <c r="BI7" s="89"/>
      <c r="BJ7" s="87" t="s">
        <v>330</v>
      </c>
      <c r="BK7" s="88"/>
      <c r="BL7" s="88"/>
      <c r="BM7" s="88"/>
      <c r="BN7" s="88"/>
      <c r="BO7" s="88"/>
      <c r="BP7" s="88"/>
      <c r="BQ7" s="88"/>
      <c r="BR7" s="88"/>
      <c r="BS7" s="88"/>
      <c r="BT7" s="89"/>
      <c r="BU7" s="90" t="s">
        <v>331</v>
      </c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1"/>
    </row>
    <row r="8" spans="1:99" x14ac:dyDescent="0.2">
      <c r="A8" s="99"/>
      <c r="B8" s="100"/>
      <c r="C8" s="100"/>
      <c r="D8" s="101"/>
      <c r="E8" s="99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1"/>
      <c r="AN8" s="99"/>
      <c r="AO8" s="100"/>
      <c r="AP8" s="100"/>
      <c r="AQ8" s="100"/>
      <c r="AR8" s="100"/>
      <c r="AS8" s="100"/>
      <c r="AT8" s="100"/>
      <c r="AU8" s="100"/>
      <c r="AV8" s="100"/>
      <c r="AW8" s="100"/>
      <c r="AX8" s="101"/>
      <c r="AY8" s="99"/>
      <c r="AZ8" s="100"/>
      <c r="BA8" s="100"/>
      <c r="BB8" s="100"/>
      <c r="BC8" s="100"/>
      <c r="BD8" s="100"/>
      <c r="BE8" s="100"/>
      <c r="BF8" s="100"/>
      <c r="BG8" s="100"/>
      <c r="BH8" s="100"/>
      <c r="BI8" s="101"/>
      <c r="BJ8" s="99"/>
      <c r="BK8" s="100"/>
      <c r="BL8" s="100"/>
      <c r="BM8" s="100"/>
      <c r="BN8" s="100"/>
      <c r="BO8" s="100"/>
      <c r="BP8" s="100"/>
      <c r="BQ8" s="100"/>
      <c r="BR8" s="100"/>
      <c r="BS8" s="100"/>
      <c r="BT8" s="101"/>
      <c r="BU8" s="91">
        <v>2025</v>
      </c>
      <c r="BV8" s="97"/>
      <c r="BW8" s="97"/>
      <c r="BX8" s="97"/>
      <c r="BY8" s="97"/>
      <c r="BZ8" s="97"/>
      <c r="CA8" s="97"/>
      <c r="CB8" s="97"/>
      <c r="CC8" s="97"/>
      <c r="CD8" s="97">
        <v>2026</v>
      </c>
      <c r="CE8" s="97"/>
      <c r="CF8" s="97"/>
      <c r="CG8" s="97"/>
      <c r="CH8" s="97"/>
      <c r="CI8" s="97"/>
      <c r="CJ8" s="97"/>
      <c r="CK8" s="97"/>
      <c r="CL8" s="97"/>
      <c r="CM8" s="97">
        <v>2027</v>
      </c>
      <c r="CN8" s="97"/>
      <c r="CO8" s="97"/>
      <c r="CP8" s="97"/>
      <c r="CQ8" s="97"/>
      <c r="CR8" s="97"/>
      <c r="CS8" s="97"/>
      <c r="CT8" s="97"/>
      <c r="CU8" s="97"/>
    </row>
    <row r="9" spans="1:99" x14ac:dyDescent="0.2">
      <c r="A9" s="98">
        <v>1</v>
      </c>
      <c r="B9" s="98"/>
      <c r="C9" s="98"/>
      <c r="D9" s="98"/>
      <c r="E9" s="97">
        <v>2</v>
      </c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>
        <v>3</v>
      </c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>
        <v>4</v>
      </c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>
        <v>5</v>
      </c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>
        <v>6</v>
      </c>
      <c r="BV9" s="97"/>
      <c r="BW9" s="97"/>
      <c r="BX9" s="97"/>
      <c r="BY9" s="97"/>
      <c r="BZ9" s="97"/>
      <c r="CA9" s="97"/>
      <c r="CB9" s="97"/>
      <c r="CC9" s="97"/>
      <c r="CD9" s="97">
        <v>7</v>
      </c>
      <c r="CE9" s="97"/>
      <c r="CF9" s="97"/>
      <c r="CG9" s="97"/>
      <c r="CH9" s="97"/>
      <c r="CI9" s="97"/>
      <c r="CJ9" s="97"/>
      <c r="CK9" s="97"/>
      <c r="CL9" s="97"/>
      <c r="CM9" s="97">
        <v>8</v>
      </c>
      <c r="CN9" s="97"/>
      <c r="CO9" s="97"/>
      <c r="CP9" s="97"/>
      <c r="CQ9" s="97"/>
      <c r="CR9" s="97"/>
      <c r="CS9" s="97"/>
      <c r="CT9" s="97"/>
      <c r="CU9" s="97"/>
    </row>
    <row r="10" spans="1:99" x14ac:dyDescent="0.2">
      <c r="A10" s="102" t="s">
        <v>332</v>
      </c>
      <c r="B10" s="103"/>
      <c r="C10" s="103"/>
      <c r="D10" s="104"/>
      <c r="E10" s="108" t="s">
        <v>333</v>
      </c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9" t="s">
        <v>334</v>
      </c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11">
        <v>13.66</v>
      </c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>
        <v>13.51</v>
      </c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0">
        <v>13.51</v>
      </c>
      <c r="BV10" s="110"/>
      <c r="BW10" s="110"/>
      <c r="BX10" s="110"/>
      <c r="BY10" s="110"/>
      <c r="BZ10" s="110"/>
      <c r="CA10" s="110"/>
      <c r="CB10" s="110"/>
      <c r="CC10" s="110"/>
      <c r="CD10" s="110">
        <v>13.37</v>
      </c>
      <c r="CE10" s="110"/>
      <c r="CF10" s="110"/>
      <c r="CG10" s="110"/>
      <c r="CH10" s="110"/>
      <c r="CI10" s="110"/>
      <c r="CJ10" s="110"/>
      <c r="CK10" s="110"/>
      <c r="CL10" s="110"/>
      <c r="CM10" s="110">
        <v>13.21</v>
      </c>
      <c r="CN10" s="110"/>
      <c r="CO10" s="110"/>
      <c r="CP10" s="110"/>
      <c r="CQ10" s="110"/>
      <c r="CR10" s="110"/>
      <c r="CS10" s="110"/>
      <c r="CT10" s="110"/>
      <c r="CU10" s="110"/>
    </row>
    <row r="11" spans="1:99" x14ac:dyDescent="0.2">
      <c r="A11" s="105"/>
      <c r="B11" s="106"/>
      <c r="C11" s="106"/>
      <c r="D11" s="107"/>
      <c r="E11" s="113" t="s">
        <v>335</v>
      </c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111"/>
      <c r="BS11" s="111"/>
      <c r="BT11" s="111"/>
      <c r="BU11" s="110"/>
      <c r="BV11" s="110"/>
      <c r="BW11" s="110"/>
      <c r="BX11" s="110"/>
      <c r="BY11" s="110"/>
      <c r="BZ11" s="110"/>
      <c r="CA11" s="110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110"/>
      <c r="CS11" s="110"/>
      <c r="CT11" s="110"/>
      <c r="CU11" s="110"/>
    </row>
    <row r="12" spans="1:99" x14ac:dyDescent="0.2">
      <c r="A12" s="102" t="s">
        <v>336</v>
      </c>
      <c r="B12" s="103"/>
      <c r="C12" s="103"/>
      <c r="D12" s="104"/>
      <c r="E12" s="108" t="s">
        <v>337</v>
      </c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9" t="s">
        <v>338</v>
      </c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110"/>
      <c r="CM12" s="112"/>
      <c r="CN12" s="112"/>
      <c r="CO12" s="112"/>
      <c r="CP12" s="112"/>
      <c r="CQ12" s="112"/>
      <c r="CR12" s="112"/>
      <c r="CS12" s="112"/>
      <c r="CT12" s="112"/>
      <c r="CU12" s="112"/>
    </row>
    <row r="13" spans="1:99" x14ac:dyDescent="0.2">
      <c r="A13" s="105"/>
      <c r="B13" s="106"/>
      <c r="C13" s="106"/>
      <c r="D13" s="107"/>
      <c r="E13" s="113" t="s">
        <v>339</v>
      </c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09" t="s">
        <v>340</v>
      </c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</row>
    <row r="14" spans="1:99" x14ac:dyDescent="0.2">
      <c r="A14" s="102" t="s">
        <v>341</v>
      </c>
      <c r="B14" s="103"/>
      <c r="C14" s="103"/>
      <c r="D14" s="104"/>
      <c r="E14" s="108" t="s">
        <v>342</v>
      </c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9" t="s">
        <v>156</v>
      </c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18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  <c r="BZ14" s="114"/>
      <c r="CA14" s="114"/>
      <c r="CB14" s="114"/>
      <c r="CC14" s="114"/>
      <c r="CD14" s="114"/>
      <c r="CE14" s="114"/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  <c r="CS14" s="114"/>
      <c r="CT14" s="114"/>
      <c r="CU14" s="114"/>
    </row>
    <row r="15" spans="1:99" x14ac:dyDescent="0.2">
      <c r="A15" s="102" t="s">
        <v>343</v>
      </c>
      <c r="B15" s="103"/>
      <c r="C15" s="103"/>
      <c r="D15" s="104"/>
      <c r="E15" s="108" t="s">
        <v>344</v>
      </c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9" t="s">
        <v>345</v>
      </c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110"/>
      <c r="CS15" s="110"/>
      <c r="CT15" s="110"/>
      <c r="CU15" s="110"/>
    </row>
    <row r="16" spans="1:99" x14ac:dyDescent="0.2">
      <c r="A16" s="115"/>
      <c r="B16" s="116"/>
      <c r="C16" s="116"/>
      <c r="D16" s="117"/>
      <c r="E16" s="119" t="s">
        <v>346</v>
      </c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  <c r="CA16" s="110"/>
      <c r="CB16" s="110"/>
      <c r="CC16" s="110"/>
      <c r="CD16" s="110"/>
      <c r="CE16" s="110"/>
      <c r="CF16" s="110"/>
      <c r="CG16" s="110"/>
      <c r="CH16" s="110"/>
      <c r="CI16" s="110"/>
      <c r="CJ16" s="110"/>
      <c r="CK16" s="110"/>
      <c r="CL16" s="110"/>
      <c r="CM16" s="110"/>
      <c r="CN16" s="110"/>
      <c r="CO16" s="110"/>
      <c r="CP16" s="110"/>
      <c r="CQ16" s="110"/>
      <c r="CR16" s="110"/>
      <c r="CS16" s="110"/>
      <c r="CT16" s="110"/>
      <c r="CU16" s="110"/>
    </row>
    <row r="17" spans="1:99" x14ac:dyDescent="0.2">
      <c r="A17" s="105"/>
      <c r="B17" s="106"/>
      <c r="C17" s="106"/>
      <c r="D17" s="107"/>
      <c r="E17" s="113" t="s">
        <v>347</v>
      </c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/>
      <c r="CI17" s="110"/>
      <c r="CJ17" s="110"/>
      <c r="CK17" s="110"/>
      <c r="CL17" s="110"/>
      <c r="CM17" s="110"/>
      <c r="CN17" s="110"/>
      <c r="CO17" s="110"/>
      <c r="CP17" s="110"/>
      <c r="CQ17" s="110"/>
      <c r="CR17" s="110"/>
      <c r="CS17" s="110"/>
      <c r="CT17" s="110"/>
      <c r="CU17" s="110"/>
    </row>
    <row r="18" spans="1:99" x14ac:dyDescent="0.2">
      <c r="A18" s="102" t="s">
        <v>348</v>
      </c>
      <c r="B18" s="103"/>
      <c r="C18" s="103"/>
      <c r="D18" s="104"/>
      <c r="E18" s="120" t="s">
        <v>349</v>
      </c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3" t="s">
        <v>350</v>
      </c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10"/>
      <c r="CR18" s="110"/>
      <c r="CS18" s="110"/>
      <c r="CT18" s="110"/>
      <c r="CU18" s="110"/>
    </row>
    <row r="19" spans="1:99" x14ac:dyDescent="0.2">
      <c r="A19" s="115"/>
      <c r="B19" s="116"/>
      <c r="C19" s="116"/>
      <c r="D19" s="117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30" t="s">
        <v>351</v>
      </c>
      <c r="AO19" s="131"/>
      <c r="AP19" s="131"/>
      <c r="AQ19" s="131"/>
      <c r="AR19" s="131"/>
      <c r="AS19" s="131"/>
      <c r="AT19" s="131"/>
      <c r="AU19" s="131"/>
      <c r="AV19" s="131"/>
      <c r="AW19" s="131"/>
      <c r="AX19" s="132"/>
      <c r="AY19" s="133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10"/>
      <c r="CA19" s="110"/>
      <c r="CB19" s="110"/>
      <c r="CC19" s="110"/>
      <c r="CD19" s="110"/>
      <c r="CE19" s="110"/>
      <c r="CF19" s="110"/>
      <c r="CG19" s="110"/>
      <c r="CH19" s="110"/>
      <c r="CI19" s="110"/>
      <c r="CJ19" s="110"/>
      <c r="CK19" s="110"/>
      <c r="CL19" s="110"/>
      <c r="CM19" s="110"/>
      <c r="CN19" s="110"/>
      <c r="CO19" s="110"/>
      <c r="CP19" s="110"/>
      <c r="CQ19" s="110"/>
      <c r="CR19" s="110"/>
      <c r="CS19" s="110"/>
      <c r="CT19" s="110"/>
      <c r="CU19" s="110"/>
    </row>
    <row r="20" spans="1:99" x14ac:dyDescent="0.2">
      <c r="A20" s="115"/>
      <c r="B20" s="116"/>
      <c r="C20" s="116"/>
      <c r="D20" s="117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4" t="s">
        <v>352</v>
      </c>
      <c r="AO20" s="125"/>
      <c r="AP20" s="125"/>
      <c r="AQ20" s="125"/>
      <c r="AR20" s="125"/>
      <c r="AS20" s="125"/>
      <c r="AT20" s="125"/>
      <c r="AU20" s="125"/>
      <c r="AV20" s="125"/>
      <c r="AW20" s="125"/>
      <c r="AX20" s="126"/>
      <c r="AY20" s="133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</row>
    <row r="21" spans="1:99" x14ac:dyDescent="0.2">
      <c r="A21" s="105"/>
      <c r="B21" s="106"/>
      <c r="C21" s="106"/>
      <c r="D21" s="107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7" t="s">
        <v>353</v>
      </c>
      <c r="AO21" s="128"/>
      <c r="AP21" s="128"/>
      <c r="AQ21" s="128"/>
      <c r="AR21" s="128"/>
      <c r="AS21" s="128"/>
      <c r="AT21" s="128"/>
      <c r="AU21" s="128"/>
      <c r="AV21" s="128"/>
      <c r="AW21" s="128"/>
      <c r="AX21" s="129"/>
      <c r="AY21" s="133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0"/>
      <c r="BW21" s="110"/>
      <c r="BX21" s="110"/>
      <c r="BY21" s="110"/>
      <c r="BZ21" s="110"/>
      <c r="CA21" s="110"/>
      <c r="CB21" s="110"/>
      <c r="CC21" s="110"/>
      <c r="CD21" s="110"/>
      <c r="CE21" s="110"/>
      <c r="CF21" s="110"/>
      <c r="CG21" s="110"/>
      <c r="CH21" s="110"/>
      <c r="CI21" s="110"/>
      <c r="CJ21" s="110"/>
      <c r="CK21" s="110"/>
      <c r="CL21" s="110"/>
      <c r="CM21" s="110"/>
      <c r="CN21" s="110"/>
      <c r="CO21" s="110"/>
      <c r="CP21" s="110"/>
      <c r="CQ21" s="110"/>
      <c r="CR21" s="110"/>
      <c r="CS21" s="110"/>
      <c r="CT21" s="110"/>
      <c r="CU21" s="110"/>
    </row>
    <row r="22" spans="1:99" x14ac:dyDescent="0.2">
      <c r="A22" s="102" t="s">
        <v>354</v>
      </c>
      <c r="B22" s="103"/>
      <c r="C22" s="103"/>
      <c r="D22" s="104"/>
      <c r="E22" s="108" t="s">
        <v>355</v>
      </c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9" t="s">
        <v>356</v>
      </c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10"/>
    </row>
    <row r="23" spans="1:99" x14ac:dyDescent="0.2">
      <c r="A23" s="105"/>
      <c r="B23" s="106"/>
      <c r="C23" s="106"/>
      <c r="D23" s="107"/>
      <c r="E23" s="113" t="s">
        <v>357</v>
      </c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09" t="s">
        <v>358</v>
      </c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0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10"/>
      <c r="CM23" s="110"/>
      <c r="CN23" s="110"/>
      <c r="CO23" s="110"/>
      <c r="CP23" s="110"/>
      <c r="CQ23" s="110"/>
      <c r="CR23" s="110"/>
      <c r="CS23" s="110"/>
      <c r="CT23" s="110"/>
      <c r="CU23" s="110"/>
    </row>
    <row r="24" spans="1:99" x14ac:dyDescent="0.2">
      <c r="A24" s="102" t="s">
        <v>359</v>
      </c>
      <c r="B24" s="103"/>
      <c r="C24" s="103"/>
      <c r="D24" s="104"/>
      <c r="E24" s="134" t="s">
        <v>360</v>
      </c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35"/>
      <c r="AN24" s="136"/>
      <c r="AO24" s="137"/>
      <c r="AP24" s="137"/>
      <c r="AQ24" s="137"/>
      <c r="AR24" s="137"/>
      <c r="AS24" s="137"/>
      <c r="AT24" s="137"/>
      <c r="AU24" s="137"/>
      <c r="AV24" s="137"/>
      <c r="AW24" s="137"/>
      <c r="AX24" s="138"/>
      <c r="AY24" s="145"/>
      <c r="AZ24" s="146"/>
      <c r="BA24" s="146"/>
      <c r="BB24" s="146"/>
      <c r="BC24" s="146"/>
      <c r="BD24" s="146"/>
      <c r="BE24" s="146"/>
      <c r="BF24" s="146"/>
      <c r="BG24" s="146"/>
      <c r="BH24" s="146"/>
      <c r="BI24" s="147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0"/>
      <c r="BW24" s="110"/>
      <c r="BX24" s="110"/>
      <c r="BY24" s="110"/>
      <c r="BZ24" s="110"/>
      <c r="CA24" s="110"/>
      <c r="CB24" s="110"/>
      <c r="CC24" s="110"/>
      <c r="CD24" s="110"/>
      <c r="CE24" s="110"/>
      <c r="CF24" s="110"/>
      <c r="CG24" s="110"/>
      <c r="CH24" s="110"/>
      <c r="CI24" s="110"/>
      <c r="CJ24" s="110"/>
      <c r="CK24" s="110"/>
      <c r="CL24" s="110"/>
      <c r="CM24" s="110"/>
      <c r="CN24" s="110"/>
      <c r="CO24" s="110"/>
      <c r="CP24" s="110"/>
      <c r="CQ24" s="110"/>
      <c r="CR24" s="110"/>
      <c r="CS24" s="110"/>
      <c r="CT24" s="110"/>
      <c r="CU24" s="110"/>
    </row>
    <row r="25" spans="1:99" x14ac:dyDescent="0.2">
      <c r="A25" s="115"/>
      <c r="B25" s="116"/>
      <c r="C25" s="116"/>
      <c r="D25" s="117"/>
      <c r="E25" s="154" t="s">
        <v>361</v>
      </c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6"/>
      <c r="AN25" s="139"/>
      <c r="AO25" s="140"/>
      <c r="AP25" s="140"/>
      <c r="AQ25" s="140"/>
      <c r="AR25" s="140"/>
      <c r="AS25" s="140"/>
      <c r="AT25" s="140"/>
      <c r="AU25" s="140"/>
      <c r="AV25" s="140"/>
      <c r="AW25" s="140"/>
      <c r="AX25" s="141"/>
      <c r="AY25" s="148"/>
      <c r="AZ25" s="149"/>
      <c r="BA25" s="149"/>
      <c r="BB25" s="149"/>
      <c r="BC25" s="149"/>
      <c r="BD25" s="149"/>
      <c r="BE25" s="149"/>
      <c r="BF25" s="149"/>
      <c r="BG25" s="149"/>
      <c r="BH25" s="149"/>
      <c r="BI25" s="15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110"/>
      <c r="CS25" s="110"/>
      <c r="CT25" s="110"/>
      <c r="CU25" s="110"/>
    </row>
    <row r="26" spans="1:99" x14ac:dyDescent="0.2">
      <c r="A26" s="115"/>
      <c r="B26" s="116"/>
      <c r="C26" s="116"/>
      <c r="D26" s="117"/>
      <c r="E26" s="154" t="s">
        <v>362</v>
      </c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6"/>
      <c r="AN26" s="139"/>
      <c r="AO26" s="140"/>
      <c r="AP26" s="140"/>
      <c r="AQ26" s="140"/>
      <c r="AR26" s="140"/>
      <c r="AS26" s="140"/>
      <c r="AT26" s="140"/>
      <c r="AU26" s="140"/>
      <c r="AV26" s="140"/>
      <c r="AW26" s="140"/>
      <c r="AX26" s="141"/>
      <c r="AY26" s="148"/>
      <c r="AZ26" s="149"/>
      <c r="BA26" s="149"/>
      <c r="BB26" s="149"/>
      <c r="BC26" s="149"/>
      <c r="BD26" s="149"/>
      <c r="BE26" s="149"/>
      <c r="BF26" s="149"/>
      <c r="BG26" s="149"/>
      <c r="BH26" s="149"/>
      <c r="BI26" s="15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0"/>
      <c r="BW26" s="110"/>
      <c r="BX26" s="110"/>
      <c r="BY26" s="110"/>
      <c r="BZ26" s="110"/>
      <c r="CA26" s="110"/>
      <c r="CB26" s="110"/>
      <c r="CC26" s="110"/>
      <c r="CD26" s="110"/>
      <c r="CE26" s="110"/>
      <c r="CF26" s="110"/>
      <c r="CG26" s="110"/>
      <c r="CH26" s="110"/>
      <c r="CI26" s="110"/>
      <c r="CJ26" s="110"/>
      <c r="CK26" s="110"/>
      <c r="CL26" s="110"/>
      <c r="CM26" s="110"/>
      <c r="CN26" s="110"/>
      <c r="CO26" s="110"/>
      <c r="CP26" s="110"/>
      <c r="CQ26" s="110"/>
      <c r="CR26" s="110"/>
      <c r="CS26" s="110"/>
      <c r="CT26" s="110"/>
      <c r="CU26" s="110"/>
    </row>
    <row r="27" spans="1:99" x14ac:dyDescent="0.2">
      <c r="A27" s="115"/>
      <c r="B27" s="116"/>
      <c r="C27" s="116"/>
      <c r="D27" s="117"/>
      <c r="E27" s="154" t="s">
        <v>363</v>
      </c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6"/>
      <c r="AN27" s="139"/>
      <c r="AO27" s="140"/>
      <c r="AP27" s="140"/>
      <c r="AQ27" s="140"/>
      <c r="AR27" s="140"/>
      <c r="AS27" s="140"/>
      <c r="AT27" s="140"/>
      <c r="AU27" s="140"/>
      <c r="AV27" s="140"/>
      <c r="AW27" s="140"/>
      <c r="AX27" s="141"/>
      <c r="AY27" s="148"/>
      <c r="AZ27" s="149"/>
      <c r="BA27" s="149"/>
      <c r="BB27" s="149"/>
      <c r="BC27" s="149"/>
      <c r="BD27" s="149"/>
      <c r="BE27" s="149"/>
      <c r="BF27" s="149"/>
      <c r="BG27" s="149"/>
      <c r="BH27" s="149"/>
      <c r="BI27" s="15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0"/>
      <c r="BW27" s="110"/>
      <c r="BX27" s="110"/>
      <c r="BY27" s="110"/>
      <c r="BZ27" s="110"/>
      <c r="CA27" s="110"/>
      <c r="CB27" s="110"/>
      <c r="CC27" s="110"/>
      <c r="CD27" s="110"/>
      <c r="CE27" s="110"/>
      <c r="CF27" s="110"/>
      <c r="CG27" s="110"/>
      <c r="CH27" s="110"/>
      <c r="CI27" s="110"/>
      <c r="CJ27" s="110"/>
      <c r="CK27" s="110"/>
      <c r="CL27" s="110"/>
      <c r="CM27" s="110"/>
      <c r="CN27" s="110"/>
      <c r="CO27" s="110"/>
      <c r="CP27" s="110"/>
      <c r="CQ27" s="110"/>
      <c r="CR27" s="110"/>
      <c r="CS27" s="110"/>
      <c r="CT27" s="110"/>
      <c r="CU27" s="110"/>
    </row>
    <row r="28" spans="1:99" x14ac:dyDescent="0.2">
      <c r="A28" s="115"/>
      <c r="B28" s="116"/>
      <c r="C28" s="116"/>
      <c r="D28" s="117"/>
      <c r="E28" s="154" t="s">
        <v>364</v>
      </c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6"/>
      <c r="AN28" s="139"/>
      <c r="AO28" s="140"/>
      <c r="AP28" s="140"/>
      <c r="AQ28" s="140"/>
      <c r="AR28" s="140"/>
      <c r="AS28" s="140"/>
      <c r="AT28" s="140"/>
      <c r="AU28" s="140"/>
      <c r="AV28" s="140"/>
      <c r="AW28" s="140"/>
      <c r="AX28" s="141"/>
      <c r="AY28" s="148"/>
      <c r="AZ28" s="149"/>
      <c r="BA28" s="149"/>
      <c r="BB28" s="149"/>
      <c r="BC28" s="149"/>
      <c r="BD28" s="149"/>
      <c r="BE28" s="149"/>
      <c r="BF28" s="149"/>
      <c r="BG28" s="149"/>
      <c r="BH28" s="149"/>
      <c r="BI28" s="15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</row>
    <row r="29" spans="1:99" x14ac:dyDescent="0.2">
      <c r="A29" s="115"/>
      <c r="B29" s="116"/>
      <c r="C29" s="116"/>
      <c r="D29" s="117"/>
      <c r="E29" s="154" t="s">
        <v>365</v>
      </c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6"/>
      <c r="AN29" s="139"/>
      <c r="AO29" s="140"/>
      <c r="AP29" s="140"/>
      <c r="AQ29" s="140"/>
      <c r="AR29" s="140"/>
      <c r="AS29" s="140"/>
      <c r="AT29" s="140"/>
      <c r="AU29" s="140"/>
      <c r="AV29" s="140"/>
      <c r="AW29" s="140"/>
      <c r="AX29" s="141"/>
      <c r="AY29" s="148"/>
      <c r="AZ29" s="149"/>
      <c r="BA29" s="149"/>
      <c r="BB29" s="149"/>
      <c r="BC29" s="149"/>
      <c r="BD29" s="149"/>
      <c r="BE29" s="149"/>
      <c r="BF29" s="149"/>
      <c r="BG29" s="149"/>
      <c r="BH29" s="149"/>
      <c r="BI29" s="15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110"/>
      <c r="BX29" s="110"/>
      <c r="BY29" s="110"/>
      <c r="BZ29" s="110"/>
      <c r="CA29" s="110"/>
      <c r="CB29" s="110"/>
      <c r="CC29" s="110"/>
      <c r="CD29" s="110"/>
      <c r="CE29" s="110"/>
      <c r="CF29" s="110"/>
      <c r="CG29" s="110"/>
      <c r="CH29" s="110"/>
      <c r="CI29" s="110"/>
      <c r="CJ29" s="110"/>
      <c r="CK29" s="110"/>
      <c r="CL29" s="110"/>
      <c r="CM29" s="110"/>
      <c r="CN29" s="110"/>
      <c r="CO29" s="110"/>
      <c r="CP29" s="110"/>
      <c r="CQ29" s="110"/>
      <c r="CR29" s="110"/>
      <c r="CS29" s="110"/>
      <c r="CT29" s="110"/>
      <c r="CU29" s="110"/>
    </row>
    <row r="30" spans="1:99" x14ac:dyDescent="0.2">
      <c r="A30" s="115"/>
      <c r="B30" s="116"/>
      <c r="C30" s="116"/>
      <c r="D30" s="117"/>
      <c r="E30" s="154" t="s">
        <v>366</v>
      </c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6"/>
      <c r="AN30" s="139"/>
      <c r="AO30" s="140"/>
      <c r="AP30" s="140"/>
      <c r="AQ30" s="140"/>
      <c r="AR30" s="140"/>
      <c r="AS30" s="140"/>
      <c r="AT30" s="140"/>
      <c r="AU30" s="140"/>
      <c r="AV30" s="140"/>
      <c r="AW30" s="140"/>
      <c r="AX30" s="141"/>
      <c r="AY30" s="148"/>
      <c r="AZ30" s="149"/>
      <c r="BA30" s="149"/>
      <c r="BB30" s="149"/>
      <c r="BC30" s="149"/>
      <c r="BD30" s="149"/>
      <c r="BE30" s="149"/>
      <c r="BF30" s="149"/>
      <c r="BG30" s="149"/>
      <c r="BH30" s="149"/>
      <c r="BI30" s="15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</row>
    <row r="31" spans="1:99" x14ac:dyDescent="0.2">
      <c r="A31" s="115"/>
      <c r="B31" s="116"/>
      <c r="C31" s="116"/>
      <c r="D31" s="117"/>
      <c r="E31" s="154" t="s">
        <v>367</v>
      </c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6"/>
      <c r="AN31" s="139"/>
      <c r="AO31" s="140"/>
      <c r="AP31" s="140"/>
      <c r="AQ31" s="140"/>
      <c r="AR31" s="140"/>
      <c r="AS31" s="140"/>
      <c r="AT31" s="140"/>
      <c r="AU31" s="140"/>
      <c r="AV31" s="140"/>
      <c r="AW31" s="140"/>
      <c r="AX31" s="141"/>
      <c r="AY31" s="148"/>
      <c r="AZ31" s="149"/>
      <c r="BA31" s="149"/>
      <c r="BB31" s="149"/>
      <c r="BC31" s="149"/>
      <c r="BD31" s="149"/>
      <c r="BE31" s="149"/>
      <c r="BF31" s="149"/>
      <c r="BG31" s="149"/>
      <c r="BH31" s="149"/>
      <c r="BI31" s="15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</row>
    <row r="32" spans="1:99" x14ac:dyDescent="0.2">
      <c r="A32" s="115"/>
      <c r="B32" s="116"/>
      <c r="C32" s="116"/>
      <c r="D32" s="117"/>
      <c r="E32" s="154" t="s">
        <v>368</v>
      </c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6"/>
      <c r="AN32" s="139"/>
      <c r="AO32" s="140"/>
      <c r="AP32" s="140"/>
      <c r="AQ32" s="140"/>
      <c r="AR32" s="140"/>
      <c r="AS32" s="140"/>
      <c r="AT32" s="140"/>
      <c r="AU32" s="140"/>
      <c r="AV32" s="140"/>
      <c r="AW32" s="140"/>
      <c r="AX32" s="141"/>
      <c r="AY32" s="148"/>
      <c r="AZ32" s="149"/>
      <c r="BA32" s="149"/>
      <c r="BB32" s="149"/>
      <c r="BC32" s="149"/>
      <c r="BD32" s="149"/>
      <c r="BE32" s="149"/>
      <c r="BF32" s="149"/>
      <c r="BG32" s="149"/>
      <c r="BH32" s="149"/>
      <c r="BI32" s="15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/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/>
      <c r="CT32" s="110"/>
      <c r="CU32" s="110"/>
    </row>
    <row r="33" spans="1:99" x14ac:dyDescent="0.2">
      <c r="A33" s="105"/>
      <c r="B33" s="106"/>
      <c r="C33" s="106"/>
      <c r="D33" s="107"/>
      <c r="E33" s="142" t="s">
        <v>369</v>
      </c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4"/>
      <c r="AN33" s="142"/>
      <c r="AO33" s="143"/>
      <c r="AP33" s="143"/>
      <c r="AQ33" s="143"/>
      <c r="AR33" s="143"/>
      <c r="AS33" s="143"/>
      <c r="AT33" s="143"/>
      <c r="AU33" s="143"/>
      <c r="AV33" s="143"/>
      <c r="AW33" s="143"/>
      <c r="AX33" s="144"/>
      <c r="AY33" s="151"/>
      <c r="AZ33" s="152"/>
      <c r="BA33" s="152"/>
      <c r="BB33" s="152"/>
      <c r="BC33" s="152"/>
      <c r="BD33" s="152"/>
      <c r="BE33" s="152"/>
      <c r="BF33" s="152"/>
      <c r="BG33" s="152"/>
      <c r="BH33" s="152"/>
      <c r="BI33" s="153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10"/>
      <c r="BW33" s="110"/>
      <c r="BX33" s="110"/>
      <c r="BY33" s="110"/>
      <c r="BZ33" s="110"/>
      <c r="CA33" s="110"/>
      <c r="CB33" s="110"/>
      <c r="CC33" s="110"/>
      <c r="CD33" s="110"/>
      <c r="CE33" s="110"/>
      <c r="CF33" s="110"/>
      <c r="CG33" s="110"/>
      <c r="CH33" s="110"/>
      <c r="CI33" s="110"/>
      <c r="CJ33" s="110"/>
      <c r="CK33" s="110"/>
      <c r="CL33" s="110"/>
      <c r="CM33" s="110"/>
      <c r="CN33" s="110"/>
      <c r="CO33" s="110"/>
      <c r="CP33" s="110"/>
      <c r="CQ33" s="110"/>
      <c r="CR33" s="110"/>
      <c r="CS33" s="110"/>
      <c r="CT33" s="110"/>
      <c r="CU33" s="110"/>
    </row>
  </sheetData>
  <mergeCells count="122">
    <mergeCell ref="E22:AM22"/>
    <mergeCell ref="AN22:AX22"/>
    <mergeCell ref="AY22:BI22"/>
    <mergeCell ref="BJ22:BT22"/>
    <mergeCell ref="BU22:CC22"/>
    <mergeCell ref="CD24:CL33"/>
    <mergeCell ref="CM24:CU33"/>
    <mergeCell ref="E25:AM25"/>
    <mergeCell ref="E26:AM26"/>
    <mergeCell ref="E27:AM27"/>
    <mergeCell ref="E28:AM28"/>
    <mergeCell ref="E29:AM29"/>
    <mergeCell ref="E30:AM30"/>
    <mergeCell ref="E31:AM31"/>
    <mergeCell ref="E32:AM32"/>
    <mergeCell ref="CM18:CU18"/>
    <mergeCell ref="AN19:AX19"/>
    <mergeCell ref="AY19:BI21"/>
    <mergeCell ref="BJ19:BT21"/>
    <mergeCell ref="BU19:CC21"/>
    <mergeCell ref="CD19:CL21"/>
    <mergeCell ref="CM19:CU21"/>
    <mergeCell ref="A24:D33"/>
    <mergeCell ref="E24:AM24"/>
    <mergeCell ref="AN24:AX33"/>
    <mergeCell ref="AY24:BI33"/>
    <mergeCell ref="BJ24:BT33"/>
    <mergeCell ref="BU24:CC33"/>
    <mergeCell ref="E33:AM33"/>
    <mergeCell ref="CD22:CL22"/>
    <mergeCell ref="CM22:CU22"/>
    <mergeCell ref="E23:AM23"/>
    <mergeCell ref="AN23:AX23"/>
    <mergeCell ref="AY23:BI23"/>
    <mergeCell ref="BJ23:BT23"/>
    <mergeCell ref="BU23:CC23"/>
    <mergeCell ref="CD23:CL23"/>
    <mergeCell ref="CM23:CU23"/>
    <mergeCell ref="A22:D23"/>
    <mergeCell ref="A18:D21"/>
    <mergeCell ref="E18:AM21"/>
    <mergeCell ref="AN18:AX18"/>
    <mergeCell ref="AY18:BI18"/>
    <mergeCell ref="AN20:AX20"/>
    <mergeCell ref="AN21:AX21"/>
    <mergeCell ref="CD14:CL14"/>
    <mergeCell ref="BJ18:BT18"/>
    <mergeCell ref="BU18:CC18"/>
    <mergeCell ref="CD18:CL18"/>
    <mergeCell ref="CM14:CU14"/>
    <mergeCell ref="A15:D17"/>
    <mergeCell ref="E15:AM15"/>
    <mergeCell ref="AN15:AX17"/>
    <mergeCell ref="AY15:BI17"/>
    <mergeCell ref="BJ15:BT17"/>
    <mergeCell ref="BU15:CC17"/>
    <mergeCell ref="CD15:CL17"/>
    <mergeCell ref="CM15:CU17"/>
    <mergeCell ref="A14:D14"/>
    <mergeCell ref="E14:AM14"/>
    <mergeCell ref="AN14:AX14"/>
    <mergeCell ref="AY14:BI14"/>
    <mergeCell ref="BJ14:BT14"/>
    <mergeCell ref="BU14:CC14"/>
    <mergeCell ref="E16:AM16"/>
    <mergeCell ref="E17:AM17"/>
    <mergeCell ref="CM12:CU12"/>
    <mergeCell ref="E13:AM13"/>
    <mergeCell ref="AN13:AX13"/>
    <mergeCell ref="AY13:BI13"/>
    <mergeCell ref="BJ13:BT13"/>
    <mergeCell ref="BU13:CC13"/>
    <mergeCell ref="CD13:CL13"/>
    <mergeCell ref="CM13:CU13"/>
    <mergeCell ref="CD10:CL11"/>
    <mergeCell ref="CM10:CU11"/>
    <mergeCell ref="E11:AM11"/>
    <mergeCell ref="A12:D13"/>
    <mergeCell ref="E12:AM12"/>
    <mergeCell ref="AN12:AX12"/>
    <mergeCell ref="AY12:BI12"/>
    <mergeCell ref="BJ12:BT12"/>
    <mergeCell ref="BU12:CC12"/>
    <mergeCell ref="CD12:CL12"/>
    <mergeCell ref="A10:D11"/>
    <mergeCell ref="E10:AM10"/>
    <mergeCell ref="AN10:AX11"/>
    <mergeCell ref="AY10:BI11"/>
    <mergeCell ref="BJ10:BT11"/>
    <mergeCell ref="BU10:CC11"/>
    <mergeCell ref="CD8:CL8"/>
    <mergeCell ref="CM8:CU8"/>
    <mergeCell ref="A9:D9"/>
    <mergeCell ref="E9:AM9"/>
    <mergeCell ref="AN9:AX9"/>
    <mergeCell ref="AY9:BI9"/>
    <mergeCell ref="BJ9:BT9"/>
    <mergeCell ref="BU9:CC9"/>
    <mergeCell ref="CD9:CL9"/>
    <mergeCell ref="CM9:CU9"/>
    <mergeCell ref="A8:D8"/>
    <mergeCell ref="E8:AM8"/>
    <mergeCell ref="AN8:AX8"/>
    <mergeCell ref="AY8:BI8"/>
    <mergeCell ref="BJ8:BT8"/>
    <mergeCell ref="BU8:CC8"/>
    <mergeCell ref="A7:D7"/>
    <mergeCell ref="E7:AM7"/>
    <mergeCell ref="AN7:AX7"/>
    <mergeCell ref="AY7:BI7"/>
    <mergeCell ref="BJ7:BT7"/>
    <mergeCell ref="BU7:CU7"/>
    <mergeCell ref="A1:CU1"/>
    <mergeCell ref="A2:CU2"/>
    <mergeCell ref="M3:CI3"/>
    <mergeCell ref="M4:CI4"/>
    <mergeCell ref="A6:D6"/>
    <mergeCell ref="E6:AM6"/>
    <mergeCell ref="AN6:AX6"/>
    <mergeCell ref="AY6:BI6"/>
    <mergeCell ref="BJ6:BT6"/>
    <mergeCell ref="BU6:CU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U32"/>
  <sheetViews>
    <sheetView topLeftCell="M22" workbookViewId="0">
      <selection activeCell="M3" sqref="M3:CI3"/>
    </sheetView>
  </sheetViews>
  <sheetFormatPr defaultRowHeight="12.75" x14ac:dyDescent="0.2"/>
  <cols>
    <col min="1" max="20" width="4.140625" customWidth="1"/>
    <col min="21" max="21" width="4" customWidth="1"/>
    <col min="22" max="22" width="4.140625" hidden="1" customWidth="1"/>
    <col min="23" max="23" width="1.42578125" hidden="1" customWidth="1"/>
    <col min="24" max="24" width="4.140625" customWidth="1"/>
    <col min="25" max="25" width="2.85546875" customWidth="1"/>
    <col min="26" max="26" width="4.140625" hidden="1" customWidth="1"/>
    <col min="27" max="27" width="1.42578125" customWidth="1"/>
    <col min="28" max="29" width="4.140625" customWidth="1"/>
    <col min="30" max="30" width="0.7109375" customWidth="1"/>
    <col min="31" max="31" width="0.5703125" hidden="1" customWidth="1"/>
    <col min="32" max="33" width="4.140625" customWidth="1"/>
    <col min="34" max="34" width="1" customWidth="1"/>
    <col min="35" max="35" width="4.140625" hidden="1" customWidth="1"/>
    <col min="36" max="37" width="4.140625" customWidth="1"/>
    <col min="38" max="38" width="0.5703125" customWidth="1"/>
    <col min="39" max="39" width="4.140625" hidden="1" customWidth="1"/>
    <col min="40" max="41" width="4.140625" customWidth="1"/>
    <col min="42" max="42" width="0.28515625" customWidth="1"/>
    <col min="43" max="43" width="4.140625" hidden="1" customWidth="1"/>
    <col min="44" max="45" width="4.140625" customWidth="1"/>
    <col min="46" max="46" width="2.5703125" hidden="1" customWidth="1"/>
    <col min="47" max="47" width="4.140625" hidden="1" customWidth="1"/>
    <col min="48" max="49" width="4.140625" customWidth="1"/>
    <col min="50" max="50" width="0.140625" customWidth="1"/>
    <col min="51" max="51" width="4.140625" hidden="1" customWidth="1"/>
    <col min="52" max="53" width="4.140625" customWidth="1"/>
    <col min="54" max="54" width="0.5703125" customWidth="1"/>
    <col min="55" max="55" width="0.85546875" customWidth="1"/>
    <col min="56" max="56" width="4.140625" customWidth="1"/>
    <col min="57" max="57" width="3.85546875" customWidth="1"/>
    <col min="58" max="58" width="1.7109375" hidden="1" customWidth="1"/>
    <col min="59" max="59" width="1.42578125" hidden="1" customWidth="1"/>
    <col min="60" max="60" width="4.140625" customWidth="1"/>
    <col min="61" max="61" width="3.7109375" customWidth="1"/>
    <col min="62" max="62" width="2.85546875" hidden="1" customWidth="1"/>
    <col min="63" max="63" width="0.42578125" hidden="1" customWidth="1"/>
    <col min="64" max="64" width="4.140625" customWidth="1"/>
    <col min="65" max="65" width="3.28515625" customWidth="1"/>
    <col min="66" max="66" width="4.140625" hidden="1" customWidth="1"/>
    <col min="67" max="67" width="1.42578125" hidden="1" customWidth="1"/>
    <col min="68" max="69" width="4.140625" customWidth="1"/>
    <col min="70" max="70" width="0.140625" customWidth="1"/>
    <col min="71" max="71" width="1.140625" hidden="1" customWidth="1"/>
    <col min="72" max="72" width="4.140625" customWidth="1"/>
    <col min="73" max="73" width="2.5703125" customWidth="1"/>
    <col min="74" max="74" width="2.5703125" hidden="1" customWidth="1"/>
    <col min="75" max="75" width="4.140625" hidden="1" customWidth="1"/>
    <col min="76" max="77" width="4.140625" customWidth="1"/>
    <col min="78" max="78" width="0.28515625" customWidth="1"/>
    <col min="79" max="79" width="4.140625" hidden="1" customWidth="1"/>
    <col min="80" max="81" width="4.140625" customWidth="1"/>
    <col min="82" max="83" width="0.28515625" customWidth="1"/>
    <col min="84" max="85" width="4.140625" customWidth="1"/>
    <col min="86" max="86" width="0.42578125" customWidth="1"/>
    <col min="87" max="87" width="0.85546875" hidden="1" customWidth="1"/>
    <col min="88" max="89" width="4.140625" customWidth="1"/>
    <col min="90" max="90" width="1.5703125" customWidth="1"/>
    <col min="91" max="91" width="0.42578125" customWidth="1"/>
    <col min="92" max="93" width="4.140625" customWidth="1"/>
    <col min="94" max="94" width="1.140625" customWidth="1"/>
    <col min="95" max="95" width="1.5703125" customWidth="1"/>
    <col min="96" max="97" width="4.140625" customWidth="1"/>
    <col min="98" max="98" width="2.42578125" customWidth="1"/>
    <col min="99" max="99" width="1.5703125" hidden="1" customWidth="1"/>
  </cols>
  <sheetData>
    <row r="1" spans="1:99" ht="15.75" x14ac:dyDescent="0.25">
      <c r="A1" s="35" t="s">
        <v>370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</row>
    <row r="2" spans="1:99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6" t="s">
        <v>32</v>
      </c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</row>
    <row r="3" spans="1:99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7" t="s">
        <v>3</v>
      </c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</row>
    <row r="4" spans="1:99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</row>
    <row r="5" spans="1:99" x14ac:dyDescent="0.2">
      <c r="A5" s="157" t="s">
        <v>53</v>
      </c>
      <c r="B5" s="157"/>
      <c r="C5" s="157"/>
      <c r="D5" s="157" t="s">
        <v>54</v>
      </c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8" t="s">
        <v>371</v>
      </c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60"/>
      <c r="AZ5" s="158" t="s">
        <v>372</v>
      </c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60"/>
    </row>
    <row r="6" spans="1:99" x14ac:dyDescent="0.2">
      <c r="A6" s="164" t="s">
        <v>62</v>
      </c>
      <c r="B6" s="164"/>
      <c r="C6" s="164"/>
      <c r="D6" s="164" t="s">
        <v>65</v>
      </c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1" t="s">
        <v>373</v>
      </c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3"/>
      <c r="AJ6" s="161" t="s">
        <v>373</v>
      </c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3"/>
      <c r="AZ6" s="161" t="s">
        <v>374</v>
      </c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3"/>
      <c r="BP6" s="161" t="s">
        <v>375</v>
      </c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3"/>
      <c r="CF6" s="161" t="s">
        <v>376</v>
      </c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3"/>
    </row>
    <row r="7" spans="1:99" x14ac:dyDescent="0.2">
      <c r="A7" s="164"/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5" t="s">
        <v>377</v>
      </c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7"/>
      <c r="AJ7" s="165" t="s">
        <v>377</v>
      </c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7"/>
      <c r="AZ7" s="165" t="s">
        <v>378</v>
      </c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7"/>
      <c r="BP7" s="165" t="s">
        <v>379</v>
      </c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7"/>
      <c r="CF7" s="165" t="s">
        <v>380</v>
      </c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  <c r="CU7" s="167"/>
    </row>
    <row r="8" spans="1:99" x14ac:dyDescent="0.2">
      <c r="A8" s="164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5" t="s">
        <v>381</v>
      </c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7"/>
      <c r="AJ8" s="165" t="s">
        <v>381</v>
      </c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7"/>
      <c r="AZ8" s="165" t="s">
        <v>382</v>
      </c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7"/>
      <c r="BP8" s="165" t="s">
        <v>383</v>
      </c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7"/>
      <c r="CF8" s="165" t="s">
        <v>384</v>
      </c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  <c r="CU8" s="167"/>
    </row>
    <row r="9" spans="1:99" x14ac:dyDescent="0.2">
      <c r="A9" s="164"/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5" t="s">
        <v>385</v>
      </c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7"/>
      <c r="AJ9" s="165" t="s">
        <v>385</v>
      </c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7"/>
      <c r="AZ9" s="165" t="s">
        <v>386</v>
      </c>
      <c r="BA9" s="166"/>
      <c r="BB9" s="166"/>
      <c r="BC9" s="166"/>
      <c r="BD9" s="166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7"/>
      <c r="BP9" s="165" t="s">
        <v>387</v>
      </c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7"/>
      <c r="CF9" s="165" t="s">
        <v>388</v>
      </c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  <c r="CU9" s="167"/>
    </row>
    <row r="10" spans="1:99" x14ac:dyDescent="0.2">
      <c r="A10" s="164"/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5" t="s">
        <v>389</v>
      </c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7"/>
      <c r="AJ10" s="165" t="s">
        <v>390</v>
      </c>
      <c r="AK10" s="166"/>
      <c r="AL10" s="166"/>
      <c r="AM10" s="166"/>
      <c r="AN10" s="166"/>
      <c r="AO10" s="166"/>
      <c r="AP10" s="166"/>
      <c r="AQ10" s="166"/>
      <c r="AR10" s="166"/>
      <c r="AS10" s="166"/>
      <c r="AT10" s="166"/>
      <c r="AU10" s="166"/>
      <c r="AV10" s="166"/>
      <c r="AW10" s="166"/>
      <c r="AX10" s="166"/>
      <c r="AY10" s="167"/>
      <c r="AZ10" s="165" t="s">
        <v>391</v>
      </c>
      <c r="BA10" s="166"/>
      <c r="BB10" s="166"/>
      <c r="BC10" s="166"/>
      <c r="BD10" s="166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7"/>
      <c r="BP10" s="165" t="s">
        <v>392</v>
      </c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7"/>
      <c r="CF10" s="165" t="s">
        <v>393</v>
      </c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  <c r="CU10" s="167"/>
    </row>
    <row r="11" spans="1:99" x14ac:dyDescent="0.2">
      <c r="A11" s="164"/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5" t="s">
        <v>394</v>
      </c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7"/>
      <c r="AJ11" s="165" t="s">
        <v>395</v>
      </c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7"/>
      <c r="AZ11" s="165" t="s">
        <v>396</v>
      </c>
      <c r="BA11" s="166"/>
      <c r="BB11" s="166"/>
      <c r="BC11" s="166"/>
      <c r="BD11" s="166"/>
      <c r="BE11" s="166"/>
      <c r="BF11" s="166"/>
      <c r="BG11" s="166"/>
      <c r="BH11" s="166"/>
      <c r="BI11" s="166"/>
      <c r="BJ11" s="166"/>
      <c r="BK11" s="166"/>
      <c r="BL11" s="166"/>
      <c r="BM11" s="166"/>
      <c r="BN11" s="166"/>
      <c r="BO11" s="167"/>
      <c r="BP11" s="165"/>
      <c r="BQ11" s="166"/>
      <c r="BR11" s="166"/>
      <c r="BS11" s="166"/>
      <c r="BT11" s="166"/>
      <c r="BU11" s="166"/>
      <c r="BV11" s="166"/>
      <c r="BW11" s="166"/>
      <c r="BX11" s="166"/>
      <c r="BY11" s="166"/>
      <c r="BZ11" s="166"/>
      <c r="CA11" s="166"/>
      <c r="CB11" s="166"/>
      <c r="CC11" s="166"/>
      <c r="CD11" s="166"/>
      <c r="CE11" s="167"/>
      <c r="CF11" s="165" t="s">
        <v>397</v>
      </c>
      <c r="CG11" s="166"/>
      <c r="CH11" s="166"/>
      <c r="CI11" s="166"/>
      <c r="CJ11" s="166"/>
      <c r="CK11" s="166"/>
      <c r="CL11" s="166"/>
      <c r="CM11" s="166"/>
      <c r="CN11" s="166"/>
      <c r="CO11" s="166"/>
      <c r="CP11" s="166"/>
      <c r="CQ11" s="166"/>
      <c r="CR11" s="166"/>
      <c r="CS11" s="166"/>
      <c r="CT11" s="166"/>
      <c r="CU11" s="167"/>
    </row>
    <row r="12" spans="1:99" x14ac:dyDescent="0.2">
      <c r="A12" s="164"/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5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7"/>
      <c r="AJ12" s="165" t="s">
        <v>398</v>
      </c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7"/>
      <c r="AZ12" s="165" t="s">
        <v>399</v>
      </c>
      <c r="BA12" s="166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6"/>
      <c r="BM12" s="166"/>
      <c r="BN12" s="166"/>
      <c r="BO12" s="167"/>
      <c r="BP12" s="165"/>
      <c r="BQ12" s="166"/>
      <c r="BR12" s="166"/>
      <c r="BS12" s="166"/>
      <c r="BT12" s="166"/>
      <c r="BU12" s="166"/>
      <c r="BV12" s="166"/>
      <c r="BW12" s="166"/>
      <c r="BX12" s="166"/>
      <c r="BY12" s="166"/>
      <c r="BZ12" s="166"/>
      <c r="CA12" s="166"/>
      <c r="CB12" s="166"/>
      <c r="CC12" s="166"/>
      <c r="CD12" s="166"/>
      <c r="CE12" s="167"/>
      <c r="CF12" s="165" t="s">
        <v>400</v>
      </c>
      <c r="CG12" s="166"/>
      <c r="CH12" s="166"/>
      <c r="CI12" s="166"/>
      <c r="CJ12" s="166"/>
      <c r="CK12" s="166"/>
      <c r="CL12" s="166"/>
      <c r="CM12" s="166"/>
      <c r="CN12" s="166"/>
      <c r="CO12" s="166"/>
      <c r="CP12" s="166"/>
      <c r="CQ12" s="166"/>
      <c r="CR12" s="166"/>
      <c r="CS12" s="166"/>
      <c r="CT12" s="166"/>
      <c r="CU12" s="167"/>
    </row>
    <row r="13" spans="1:99" x14ac:dyDescent="0.2">
      <c r="A13" s="164"/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5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7"/>
      <c r="AJ13" s="165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7"/>
      <c r="AZ13" s="165" t="s">
        <v>400</v>
      </c>
      <c r="BA13" s="166"/>
      <c r="BB13" s="166"/>
      <c r="BC13" s="166"/>
      <c r="BD13" s="166"/>
      <c r="BE13" s="166"/>
      <c r="BF13" s="166"/>
      <c r="BG13" s="166"/>
      <c r="BH13" s="166"/>
      <c r="BI13" s="166"/>
      <c r="BJ13" s="166"/>
      <c r="BK13" s="166"/>
      <c r="BL13" s="166"/>
      <c r="BM13" s="166"/>
      <c r="BN13" s="166"/>
      <c r="BO13" s="167"/>
      <c r="BP13" s="165"/>
      <c r="BQ13" s="166"/>
      <c r="BR13" s="166"/>
      <c r="BS13" s="166"/>
      <c r="BT13" s="166"/>
      <c r="BU13" s="166"/>
      <c r="BV13" s="166"/>
      <c r="BW13" s="166"/>
      <c r="BX13" s="166"/>
      <c r="BY13" s="166"/>
      <c r="BZ13" s="166"/>
      <c r="CA13" s="166"/>
      <c r="CB13" s="166"/>
      <c r="CC13" s="166"/>
      <c r="CD13" s="166"/>
      <c r="CE13" s="167"/>
      <c r="CF13" s="165" t="s">
        <v>401</v>
      </c>
      <c r="CG13" s="166"/>
      <c r="CH13" s="166"/>
      <c r="CI13" s="166"/>
      <c r="CJ13" s="166"/>
      <c r="CK13" s="166"/>
      <c r="CL13" s="166"/>
      <c r="CM13" s="166"/>
      <c r="CN13" s="166"/>
      <c r="CO13" s="166"/>
      <c r="CP13" s="166"/>
      <c r="CQ13" s="166"/>
      <c r="CR13" s="166"/>
      <c r="CS13" s="166"/>
      <c r="CT13" s="166"/>
      <c r="CU13" s="167"/>
    </row>
    <row r="14" spans="1:99" x14ac:dyDescent="0.2">
      <c r="A14" s="164"/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5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7"/>
      <c r="AJ14" s="165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7"/>
      <c r="AZ14" s="165" t="s">
        <v>402</v>
      </c>
      <c r="BA14" s="166"/>
      <c r="BB14" s="166"/>
      <c r="BC14" s="166"/>
      <c r="BD14" s="166"/>
      <c r="BE14" s="166"/>
      <c r="BF14" s="166"/>
      <c r="BG14" s="166"/>
      <c r="BH14" s="166"/>
      <c r="BI14" s="166"/>
      <c r="BJ14" s="166"/>
      <c r="BK14" s="166"/>
      <c r="BL14" s="166"/>
      <c r="BM14" s="166"/>
      <c r="BN14" s="166"/>
      <c r="BO14" s="167"/>
      <c r="BP14" s="165"/>
      <c r="BQ14" s="166"/>
      <c r="BR14" s="166"/>
      <c r="BS14" s="166"/>
      <c r="BT14" s="166"/>
      <c r="BU14" s="166"/>
      <c r="BV14" s="166"/>
      <c r="BW14" s="166"/>
      <c r="BX14" s="166"/>
      <c r="BY14" s="166"/>
      <c r="BZ14" s="166"/>
      <c r="CA14" s="166"/>
      <c r="CB14" s="166"/>
      <c r="CC14" s="166"/>
      <c r="CD14" s="166"/>
      <c r="CE14" s="167"/>
      <c r="CF14" s="165" t="s">
        <v>403</v>
      </c>
      <c r="CG14" s="166"/>
      <c r="CH14" s="166"/>
      <c r="CI14" s="166"/>
      <c r="CJ14" s="166"/>
      <c r="CK14" s="166"/>
      <c r="CL14" s="166"/>
      <c r="CM14" s="166"/>
      <c r="CN14" s="166"/>
      <c r="CO14" s="166"/>
      <c r="CP14" s="166"/>
      <c r="CQ14" s="166"/>
      <c r="CR14" s="166"/>
      <c r="CS14" s="166"/>
      <c r="CT14" s="166"/>
      <c r="CU14" s="167"/>
    </row>
    <row r="15" spans="1:99" x14ac:dyDescent="0.2">
      <c r="A15" s="164"/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5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7"/>
      <c r="AJ15" s="165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7"/>
      <c r="AZ15" s="165" t="s">
        <v>404</v>
      </c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7"/>
      <c r="BP15" s="165"/>
      <c r="BQ15" s="166"/>
      <c r="BR15" s="166"/>
      <c r="BS15" s="166"/>
      <c r="BT15" s="166"/>
      <c r="BU15" s="166"/>
      <c r="BV15" s="166"/>
      <c r="BW15" s="166"/>
      <c r="BX15" s="166"/>
      <c r="BY15" s="166"/>
      <c r="BZ15" s="166"/>
      <c r="CA15" s="166"/>
      <c r="CB15" s="166"/>
      <c r="CC15" s="166"/>
      <c r="CD15" s="166"/>
      <c r="CE15" s="167"/>
      <c r="CF15" s="165" t="s">
        <v>405</v>
      </c>
      <c r="CG15" s="166"/>
      <c r="CH15" s="166"/>
      <c r="CI15" s="166"/>
      <c r="CJ15" s="166"/>
      <c r="CK15" s="166"/>
      <c r="CL15" s="166"/>
      <c r="CM15" s="166"/>
      <c r="CN15" s="166"/>
      <c r="CO15" s="166"/>
      <c r="CP15" s="166"/>
      <c r="CQ15" s="166"/>
      <c r="CR15" s="166"/>
      <c r="CS15" s="166"/>
      <c r="CT15" s="166"/>
      <c r="CU15" s="167"/>
    </row>
    <row r="16" spans="1:99" x14ac:dyDescent="0.2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5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7"/>
      <c r="AJ16" s="165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67"/>
      <c r="AZ16" s="165" t="s">
        <v>406</v>
      </c>
      <c r="BA16" s="166"/>
      <c r="BB16" s="166"/>
      <c r="BC16" s="166"/>
      <c r="BD16" s="166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7"/>
      <c r="BP16" s="165"/>
      <c r="BQ16" s="166"/>
      <c r="BR16" s="166"/>
      <c r="BS16" s="166"/>
      <c r="BT16" s="166"/>
      <c r="BU16" s="166"/>
      <c r="BV16" s="166"/>
      <c r="BW16" s="166"/>
      <c r="BX16" s="166"/>
      <c r="BY16" s="166"/>
      <c r="BZ16" s="166"/>
      <c r="CA16" s="166"/>
      <c r="CB16" s="166"/>
      <c r="CC16" s="166"/>
      <c r="CD16" s="166"/>
      <c r="CE16" s="167"/>
      <c r="CF16" s="165" t="s">
        <v>407</v>
      </c>
      <c r="CG16" s="166"/>
      <c r="CH16" s="166"/>
      <c r="CI16" s="166"/>
      <c r="CJ16" s="166"/>
      <c r="CK16" s="166"/>
      <c r="CL16" s="166"/>
      <c r="CM16" s="166"/>
      <c r="CN16" s="166"/>
      <c r="CO16" s="166"/>
      <c r="CP16" s="166"/>
      <c r="CQ16" s="166"/>
      <c r="CR16" s="166"/>
      <c r="CS16" s="166"/>
      <c r="CT16" s="166"/>
      <c r="CU16" s="167"/>
    </row>
    <row r="17" spans="1:99" x14ac:dyDescent="0.2">
      <c r="A17" s="164"/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5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7"/>
      <c r="AJ17" s="168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170"/>
      <c r="AZ17" s="168" t="s">
        <v>408</v>
      </c>
      <c r="BA17" s="169"/>
      <c r="BB17" s="169"/>
      <c r="BC17" s="169"/>
      <c r="BD17" s="169"/>
      <c r="BE17" s="169"/>
      <c r="BF17" s="169"/>
      <c r="BG17" s="169"/>
      <c r="BH17" s="169"/>
      <c r="BI17" s="169"/>
      <c r="BJ17" s="169"/>
      <c r="BK17" s="169"/>
      <c r="BL17" s="169"/>
      <c r="BM17" s="169"/>
      <c r="BN17" s="169"/>
      <c r="BO17" s="170"/>
      <c r="BP17" s="168"/>
      <c r="BQ17" s="169"/>
      <c r="BR17" s="169"/>
      <c r="BS17" s="169"/>
      <c r="BT17" s="169"/>
      <c r="BU17" s="169"/>
      <c r="BV17" s="169"/>
      <c r="BW17" s="169"/>
      <c r="BX17" s="169"/>
      <c r="BY17" s="169"/>
      <c r="BZ17" s="169"/>
      <c r="CA17" s="169"/>
      <c r="CB17" s="169"/>
      <c r="CC17" s="169"/>
      <c r="CD17" s="169"/>
      <c r="CE17" s="170"/>
      <c r="CF17" s="168"/>
      <c r="CG17" s="169"/>
      <c r="CH17" s="169"/>
      <c r="CI17" s="169"/>
      <c r="CJ17" s="169"/>
      <c r="CK17" s="169"/>
      <c r="CL17" s="169"/>
      <c r="CM17" s="169"/>
      <c r="CN17" s="169"/>
      <c r="CO17" s="169"/>
      <c r="CP17" s="169"/>
      <c r="CQ17" s="169"/>
      <c r="CR17" s="169"/>
      <c r="CS17" s="169"/>
      <c r="CT17" s="169"/>
      <c r="CU17" s="170"/>
    </row>
    <row r="18" spans="1:99" x14ac:dyDescent="0.2">
      <c r="A18" s="164"/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5"/>
      <c r="T18" s="161" t="s">
        <v>409</v>
      </c>
      <c r="U18" s="162"/>
      <c r="V18" s="162"/>
      <c r="W18" s="162"/>
      <c r="X18" s="161" t="s">
        <v>410</v>
      </c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3"/>
      <c r="AJ18" s="161" t="s">
        <v>409</v>
      </c>
      <c r="AK18" s="162"/>
      <c r="AL18" s="162"/>
      <c r="AM18" s="162"/>
      <c r="AN18" s="161" t="s">
        <v>410</v>
      </c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3"/>
      <c r="AZ18" s="161" t="s">
        <v>409</v>
      </c>
      <c r="BA18" s="162"/>
      <c r="BB18" s="162"/>
      <c r="BC18" s="162"/>
      <c r="BD18" s="161" t="s">
        <v>410</v>
      </c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3"/>
      <c r="BP18" s="161" t="s">
        <v>409</v>
      </c>
      <c r="BQ18" s="162"/>
      <c r="BR18" s="162"/>
      <c r="BS18" s="162"/>
      <c r="BT18" s="161" t="s">
        <v>410</v>
      </c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3"/>
      <c r="CF18" s="161" t="s">
        <v>409</v>
      </c>
      <c r="CG18" s="162"/>
      <c r="CH18" s="162"/>
      <c r="CI18" s="162"/>
      <c r="CJ18" s="161" t="s">
        <v>410</v>
      </c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3"/>
    </row>
    <row r="19" spans="1:99" x14ac:dyDescent="0.2">
      <c r="A19" s="164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5"/>
      <c r="T19" s="165" t="s">
        <v>411</v>
      </c>
      <c r="U19" s="166"/>
      <c r="V19" s="166"/>
      <c r="W19" s="166"/>
      <c r="X19" s="168" t="s">
        <v>330</v>
      </c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70"/>
      <c r="AJ19" s="165" t="s">
        <v>411</v>
      </c>
      <c r="AK19" s="166"/>
      <c r="AL19" s="166"/>
      <c r="AM19" s="166"/>
      <c r="AN19" s="168" t="s">
        <v>330</v>
      </c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70"/>
      <c r="AZ19" s="165" t="s">
        <v>411</v>
      </c>
      <c r="BA19" s="166"/>
      <c r="BB19" s="166"/>
      <c r="BC19" s="166"/>
      <c r="BD19" s="168" t="s">
        <v>330</v>
      </c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70"/>
      <c r="BP19" s="165" t="s">
        <v>411</v>
      </c>
      <c r="BQ19" s="166"/>
      <c r="BR19" s="166"/>
      <c r="BS19" s="166"/>
      <c r="BT19" s="168" t="s">
        <v>330</v>
      </c>
      <c r="BU19" s="169"/>
      <c r="BV19" s="169"/>
      <c r="BW19" s="169"/>
      <c r="BX19" s="169"/>
      <c r="BY19" s="169"/>
      <c r="BZ19" s="169"/>
      <c r="CA19" s="169"/>
      <c r="CB19" s="169"/>
      <c r="CC19" s="169"/>
      <c r="CD19" s="169"/>
      <c r="CE19" s="170"/>
      <c r="CF19" s="165" t="s">
        <v>411</v>
      </c>
      <c r="CG19" s="166"/>
      <c r="CH19" s="166"/>
      <c r="CI19" s="166"/>
      <c r="CJ19" s="168" t="s">
        <v>330</v>
      </c>
      <c r="CK19" s="169"/>
      <c r="CL19" s="169"/>
      <c r="CM19" s="169"/>
      <c r="CN19" s="169"/>
      <c r="CO19" s="169"/>
      <c r="CP19" s="169"/>
      <c r="CQ19" s="169"/>
      <c r="CR19" s="169"/>
      <c r="CS19" s="169"/>
      <c r="CT19" s="169"/>
      <c r="CU19" s="170"/>
    </row>
    <row r="20" spans="1:99" x14ac:dyDescent="0.2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5"/>
      <c r="T20" s="165" t="s">
        <v>412</v>
      </c>
      <c r="U20" s="166"/>
      <c r="V20" s="166"/>
      <c r="W20" s="166"/>
      <c r="X20" s="161">
        <v>2025</v>
      </c>
      <c r="Y20" s="162"/>
      <c r="Z20" s="162"/>
      <c r="AA20" s="163"/>
      <c r="AB20" s="161">
        <v>2026</v>
      </c>
      <c r="AC20" s="162"/>
      <c r="AD20" s="162"/>
      <c r="AE20" s="163"/>
      <c r="AF20" s="161">
        <v>2027</v>
      </c>
      <c r="AG20" s="162"/>
      <c r="AH20" s="162"/>
      <c r="AI20" s="163"/>
      <c r="AJ20" s="165" t="s">
        <v>412</v>
      </c>
      <c r="AK20" s="166"/>
      <c r="AL20" s="166"/>
      <c r="AM20" s="166"/>
      <c r="AN20" s="161">
        <v>2025</v>
      </c>
      <c r="AO20" s="162"/>
      <c r="AP20" s="162"/>
      <c r="AQ20" s="163"/>
      <c r="AR20" s="161">
        <v>2026</v>
      </c>
      <c r="AS20" s="162"/>
      <c r="AT20" s="162"/>
      <c r="AU20" s="163"/>
      <c r="AV20" s="161">
        <v>2027</v>
      </c>
      <c r="AW20" s="162"/>
      <c r="AX20" s="162"/>
      <c r="AY20" s="163"/>
      <c r="AZ20" s="165" t="s">
        <v>412</v>
      </c>
      <c r="BA20" s="166"/>
      <c r="BB20" s="166"/>
      <c r="BC20" s="166"/>
      <c r="BD20" s="161">
        <v>2025</v>
      </c>
      <c r="BE20" s="162"/>
      <c r="BF20" s="162"/>
      <c r="BG20" s="163"/>
      <c r="BH20" s="161">
        <v>2026</v>
      </c>
      <c r="BI20" s="162"/>
      <c r="BJ20" s="162"/>
      <c r="BK20" s="163"/>
      <c r="BL20" s="161" t="s">
        <v>413</v>
      </c>
      <c r="BM20" s="162"/>
      <c r="BN20" s="162"/>
      <c r="BO20" s="163"/>
      <c r="BP20" s="165" t="s">
        <v>412</v>
      </c>
      <c r="BQ20" s="166"/>
      <c r="BR20" s="166"/>
      <c r="BS20" s="166"/>
      <c r="BT20" s="161">
        <v>2025</v>
      </c>
      <c r="BU20" s="162"/>
      <c r="BV20" s="162"/>
      <c r="BW20" s="163"/>
      <c r="BX20" s="161">
        <v>2026</v>
      </c>
      <c r="BY20" s="162"/>
      <c r="BZ20" s="162"/>
      <c r="CA20" s="163"/>
      <c r="CB20" s="161">
        <v>2027</v>
      </c>
      <c r="CC20" s="162"/>
      <c r="CD20" s="162"/>
      <c r="CE20" s="163"/>
      <c r="CF20" s="165" t="s">
        <v>412</v>
      </c>
      <c r="CG20" s="166"/>
      <c r="CH20" s="166"/>
      <c r="CI20" s="166"/>
      <c r="CJ20" s="161">
        <v>2025</v>
      </c>
      <c r="CK20" s="162"/>
      <c r="CL20" s="162"/>
      <c r="CM20" s="163"/>
      <c r="CN20" s="161">
        <v>2026</v>
      </c>
      <c r="CO20" s="162"/>
      <c r="CP20" s="162"/>
      <c r="CQ20" s="163"/>
      <c r="CR20" s="161">
        <v>2027</v>
      </c>
      <c r="CS20" s="162"/>
      <c r="CT20" s="162"/>
      <c r="CU20" s="163"/>
    </row>
    <row r="21" spans="1:99" x14ac:dyDescent="0.2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5"/>
      <c r="T21" s="168" t="s">
        <v>414</v>
      </c>
      <c r="U21" s="169"/>
      <c r="V21" s="169"/>
      <c r="W21" s="169"/>
      <c r="X21" s="168"/>
      <c r="Y21" s="169"/>
      <c r="Z21" s="169"/>
      <c r="AA21" s="170"/>
      <c r="AB21" s="168"/>
      <c r="AC21" s="169"/>
      <c r="AD21" s="169"/>
      <c r="AE21" s="170"/>
      <c r="AF21" s="168"/>
      <c r="AG21" s="169"/>
      <c r="AH21" s="169"/>
      <c r="AI21" s="170"/>
      <c r="AJ21" s="168" t="s">
        <v>414</v>
      </c>
      <c r="AK21" s="169"/>
      <c r="AL21" s="169"/>
      <c r="AM21" s="169"/>
      <c r="AN21" s="168"/>
      <c r="AO21" s="169"/>
      <c r="AP21" s="169"/>
      <c r="AQ21" s="170"/>
      <c r="AR21" s="168"/>
      <c r="AS21" s="169"/>
      <c r="AT21" s="169"/>
      <c r="AU21" s="170"/>
      <c r="AV21" s="168"/>
      <c r="AW21" s="169"/>
      <c r="AX21" s="169"/>
      <c r="AY21" s="170"/>
      <c r="AZ21" s="171" t="s">
        <v>415</v>
      </c>
      <c r="BA21" s="172"/>
      <c r="BB21" s="172"/>
      <c r="BC21" s="173"/>
      <c r="BD21" s="168"/>
      <c r="BE21" s="169"/>
      <c r="BF21" s="169"/>
      <c r="BG21" s="170"/>
      <c r="BH21" s="168"/>
      <c r="BI21" s="169"/>
      <c r="BJ21" s="169"/>
      <c r="BK21" s="170"/>
      <c r="BL21" s="168"/>
      <c r="BM21" s="169"/>
      <c r="BN21" s="169"/>
      <c r="BO21" s="170"/>
      <c r="BP21" s="171" t="s">
        <v>416</v>
      </c>
      <c r="BQ21" s="172"/>
      <c r="BR21" s="172"/>
      <c r="BS21" s="173"/>
      <c r="BT21" s="168"/>
      <c r="BU21" s="169"/>
      <c r="BV21" s="169"/>
      <c r="BW21" s="170"/>
      <c r="BX21" s="168"/>
      <c r="BY21" s="169"/>
      <c r="BZ21" s="169"/>
      <c r="CA21" s="170"/>
      <c r="CB21" s="168"/>
      <c r="CC21" s="169"/>
      <c r="CD21" s="169"/>
      <c r="CE21" s="170"/>
      <c r="CF21" s="171" t="s">
        <v>417</v>
      </c>
      <c r="CG21" s="172"/>
      <c r="CH21" s="172"/>
      <c r="CI21" s="173"/>
      <c r="CJ21" s="168"/>
      <c r="CK21" s="169"/>
      <c r="CL21" s="169"/>
      <c r="CM21" s="170"/>
      <c r="CN21" s="168"/>
      <c r="CO21" s="169"/>
      <c r="CP21" s="169"/>
      <c r="CQ21" s="170"/>
      <c r="CR21" s="168"/>
      <c r="CS21" s="169"/>
      <c r="CT21" s="169"/>
      <c r="CU21" s="170"/>
    </row>
    <row r="22" spans="1:99" ht="11.25" customHeight="1" x14ac:dyDescent="0.2">
      <c r="A22" s="174">
        <v>1</v>
      </c>
      <c r="B22" s="174"/>
      <c r="C22" s="174"/>
      <c r="D22" s="174">
        <v>2</v>
      </c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5">
        <v>3</v>
      </c>
      <c r="U22" s="175"/>
      <c r="V22" s="175"/>
      <c r="W22" s="175"/>
      <c r="X22" s="175">
        <v>4</v>
      </c>
      <c r="Y22" s="175"/>
      <c r="Z22" s="175"/>
      <c r="AA22" s="175"/>
      <c r="AB22" s="175">
        <v>5</v>
      </c>
      <c r="AC22" s="175"/>
      <c r="AD22" s="175"/>
      <c r="AE22" s="175"/>
      <c r="AF22" s="175">
        <v>6</v>
      </c>
      <c r="AG22" s="175"/>
      <c r="AH22" s="175"/>
      <c r="AI22" s="175"/>
      <c r="AJ22" s="174">
        <v>7</v>
      </c>
      <c r="AK22" s="174"/>
      <c r="AL22" s="174"/>
      <c r="AM22" s="174"/>
      <c r="AN22" s="174">
        <v>8</v>
      </c>
      <c r="AO22" s="174"/>
      <c r="AP22" s="174"/>
      <c r="AQ22" s="174"/>
      <c r="AR22" s="174">
        <v>9</v>
      </c>
      <c r="AS22" s="174"/>
      <c r="AT22" s="174"/>
      <c r="AU22" s="174"/>
      <c r="AV22" s="174">
        <v>10</v>
      </c>
      <c r="AW22" s="174"/>
      <c r="AX22" s="174"/>
      <c r="AY22" s="174"/>
      <c r="AZ22" s="174">
        <v>11</v>
      </c>
      <c r="BA22" s="174"/>
      <c r="BB22" s="174"/>
      <c r="BC22" s="174"/>
      <c r="BD22" s="174">
        <v>12</v>
      </c>
      <c r="BE22" s="174"/>
      <c r="BF22" s="174"/>
      <c r="BG22" s="174"/>
      <c r="BH22" s="174">
        <v>13</v>
      </c>
      <c r="BI22" s="174"/>
      <c r="BJ22" s="174"/>
      <c r="BK22" s="174"/>
      <c r="BL22" s="174">
        <v>14</v>
      </c>
      <c r="BM22" s="174"/>
      <c r="BN22" s="174"/>
      <c r="BO22" s="174"/>
      <c r="BP22" s="174">
        <v>15</v>
      </c>
      <c r="BQ22" s="174"/>
      <c r="BR22" s="174"/>
      <c r="BS22" s="174"/>
      <c r="BT22" s="174">
        <v>16</v>
      </c>
      <c r="BU22" s="174"/>
      <c r="BV22" s="174"/>
      <c r="BW22" s="174"/>
      <c r="BX22" s="174">
        <v>17</v>
      </c>
      <c r="BY22" s="174"/>
      <c r="BZ22" s="174"/>
      <c r="CA22" s="174"/>
      <c r="CB22" s="174">
        <v>18</v>
      </c>
      <c r="CC22" s="174"/>
      <c r="CD22" s="174"/>
      <c r="CE22" s="174"/>
      <c r="CF22" s="174">
        <v>19</v>
      </c>
      <c r="CG22" s="174"/>
      <c r="CH22" s="174"/>
      <c r="CI22" s="174"/>
      <c r="CJ22" s="174">
        <v>20</v>
      </c>
      <c r="CK22" s="174"/>
      <c r="CL22" s="174"/>
      <c r="CM22" s="174"/>
      <c r="CN22" s="174">
        <v>21</v>
      </c>
      <c r="CO22" s="174"/>
      <c r="CP22" s="174"/>
      <c r="CQ22" s="174"/>
      <c r="CR22" s="174">
        <v>22</v>
      </c>
      <c r="CS22" s="174"/>
      <c r="CT22" s="174"/>
      <c r="CU22" s="174"/>
    </row>
    <row r="23" spans="1:99" ht="1.5" hidden="1" customHeight="1" x14ac:dyDescent="0.2">
      <c r="A23" s="176" t="s">
        <v>332</v>
      </c>
      <c r="B23" s="176"/>
      <c r="C23" s="176"/>
      <c r="D23" s="177" t="s">
        <v>418</v>
      </c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9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87">
        <v>185</v>
      </c>
      <c r="BA23" s="187"/>
      <c r="BB23" s="187"/>
      <c r="BC23" s="187"/>
      <c r="BD23" s="187">
        <f>(4148.64-167.17)/26223.9*1.185*1000</f>
        <v>179.91381716678299</v>
      </c>
      <c r="BE23" s="187"/>
      <c r="BF23" s="187"/>
      <c r="BG23" s="187"/>
      <c r="BH23" s="114"/>
      <c r="BI23" s="114"/>
      <c r="BJ23" s="114"/>
      <c r="BK23" s="114"/>
      <c r="BL23" s="114"/>
      <c r="BM23" s="114"/>
      <c r="BN23" s="114"/>
      <c r="BO23" s="114"/>
      <c r="BP23" s="114"/>
      <c r="BQ23" s="114"/>
      <c r="BR23" s="114"/>
      <c r="BS23" s="114"/>
      <c r="BT23" s="114"/>
      <c r="BU23" s="114"/>
      <c r="BV23" s="114"/>
      <c r="BW23" s="114"/>
      <c r="BX23" s="114"/>
      <c r="BY23" s="114"/>
      <c r="BZ23" s="114"/>
      <c r="CA23" s="114"/>
      <c r="CB23" s="114"/>
      <c r="CC23" s="114"/>
      <c r="CD23" s="114"/>
      <c r="CE23" s="114"/>
      <c r="CF23" s="114"/>
      <c r="CG23" s="114"/>
      <c r="CH23" s="114"/>
      <c r="CI23" s="114"/>
      <c r="CJ23" s="180"/>
      <c r="CK23" s="180"/>
      <c r="CL23" s="180"/>
      <c r="CM23" s="180"/>
      <c r="CN23" s="114"/>
      <c r="CO23" s="114"/>
      <c r="CP23" s="114"/>
      <c r="CQ23" s="114"/>
      <c r="CR23" s="114"/>
      <c r="CS23" s="114"/>
      <c r="CT23" s="114"/>
      <c r="CU23" s="114"/>
    </row>
    <row r="24" spans="1:99" x14ac:dyDescent="0.2">
      <c r="A24" s="181" t="s">
        <v>332</v>
      </c>
      <c r="B24" s="182"/>
      <c r="C24" s="183"/>
      <c r="D24" s="177" t="s">
        <v>418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80"/>
      <c r="T24" s="184">
        <v>0</v>
      </c>
      <c r="U24" s="185"/>
      <c r="V24" s="185"/>
      <c r="W24" s="186"/>
      <c r="X24" s="184">
        <v>0</v>
      </c>
      <c r="Y24" s="185"/>
      <c r="Z24" s="185"/>
      <c r="AA24" s="186"/>
      <c r="AB24" s="184">
        <v>0</v>
      </c>
      <c r="AC24" s="185"/>
      <c r="AD24" s="185"/>
      <c r="AE24" s="186"/>
      <c r="AF24" s="184">
        <v>0</v>
      </c>
      <c r="AG24" s="185"/>
      <c r="AH24" s="185"/>
      <c r="AI24" s="186"/>
      <c r="AJ24" s="184"/>
      <c r="AK24" s="185"/>
      <c r="AL24" s="185"/>
      <c r="AM24" s="186"/>
      <c r="AN24" s="184"/>
      <c r="AO24" s="185"/>
      <c r="AP24" s="185"/>
      <c r="AQ24" s="186"/>
      <c r="AR24" s="184"/>
      <c r="AS24" s="185"/>
      <c r="AT24" s="185"/>
      <c r="AU24" s="186"/>
      <c r="AV24" s="184"/>
      <c r="AW24" s="185"/>
      <c r="AX24" s="185"/>
      <c r="AY24" s="186"/>
      <c r="AZ24" s="194"/>
      <c r="BA24" s="185"/>
      <c r="BB24" s="185"/>
      <c r="BC24" s="186"/>
      <c r="BD24" s="194"/>
      <c r="BE24" s="185"/>
      <c r="BF24" s="185"/>
      <c r="BG24" s="186"/>
      <c r="BH24" s="184"/>
      <c r="BI24" s="185"/>
      <c r="BJ24" s="185"/>
      <c r="BK24" s="186"/>
      <c r="BL24" s="184"/>
      <c r="BM24" s="185"/>
      <c r="BN24" s="185"/>
      <c r="BO24" s="186"/>
      <c r="BP24" s="184"/>
      <c r="BQ24" s="185"/>
      <c r="BR24" s="185"/>
      <c r="BS24" s="186"/>
      <c r="BT24" s="184"/>
      <c r="BU24" s="185"/>
      <c r="BV24" s="185"/>
      <c r="BW24" s="186"/>
      <c r="BX24" s="184"/>
      <c r="BY24" s="185"/>
      <c r="BZ24" s="185"/>
      <c r="CA24" s="186"/>
      <c r="CB24" s="184"/>
      <c r="CC24" s="185"/>
      <c r="CD24" s="185"/>
      <c r="CE24" s="186"/>
      <c r="CF24" s="184"/>
      <c r="CG24" s="185"/>
      <c r="CH24" s="185"/>
      <c r="CI24" s="186"/>
      <c r="CJ24" s="188"/>
      <c r="CK24" s="189"/>
      <c r="CL24" s="189"/>
      <c r="CM24" s="190"/>
      <c r="CN24" s="184"/>
      <c r="CO24" s="185"/>
      <c r="CP24" s="185"/>
      <c r="CQ24" s="186"/>
      <c r="CR24" s="184"/>
      <c r="CS24" s="185"/>
      <c r="CT24" s="185"/>
      <c r="CU24" s="186"/>
    </row>
    <row r="25" spans="1:99" ht="49.5" customHeight="1" x14ac:dyDescent="0.2">
      <c r="A25" s="176" t="s">
        <v>336</v>
      </c>
      <c r="B25" s="176"/>
      <c r="C25" s="176"/>
      <c r="D25" s="191" t="s">
        <v>419</v>
      </c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3"/>
      <c r="T25" s="114">
        <v>0</v>
      </c>
      <c r="U25" s="114"/>
      <c r="V25" s="114"/>
      <c r="W25" s="114"/>
      <c r="X25" s="114">
        <v>0</v>
      </c>
      <c r="Y25" s="114"/>
      <c r="Z25" s="114"/>
      <c r="AA25" s="114"/>
      <c r="AB25" s="114">
        <v>0</v>
      </c>
      <c r="AC25" s="114"/>
      <c r="AD25" s="114"/>
      <c r="AE25" s="114"/>
      <c r="AF25" s="114">
        <v>0</v>
      </c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4"/>
      <c r="BN25" s="114"/>
      <c r="BO25" s="114"/>
      <c r="BP25" s="114"/>
      <c r="BQ25" s="114"/>
      <c r="BR25" s="114"/>
      <c r="BS25" s="114"/>
      <c r="BT25" s="114"/>
      <c r="BU25" s="114"/>
      <c r="BV25" s="114"/>
      <c r="BW25" s="114"/>
      <c r="BX25" s="114"/>
      <c r="BY25" s="114"/>
      <c r="BZ25" s="114"/>
      <c r="CA25" s="114"/>
      <c r="CB25" s="114"/>
      <c r="CC25" s="114"/>
      <c r="CD25" s="114"/>
      <c r="CE25" s="114"/>
      <c r="CF25" s="114"/>
      <c r="CG25" s="114"/>
      <c r="CH25" s="114"/>
      <c r="CI25" s="114"/>
      <c r="CJ25" s="114"/>
      <c r="CK25" s="114"/>
      <c r="CL25" s="114"/>
      <c r="CM25" s="114"/>
      <c r="CN25" s="114"/>
      <c r="CO25" s="114"/>
      <c r="CP25" s="114"/>
      <c r="CQ25" s="114"/>
      <c r="CR25" s="114"/>
      <c r="CS25" s="114"/>
      <c r="CT25" s="114"/>
      <c r="CU25" s="114"/>
    </row>
    <row r="26" spans="1:99" ht="49.5" customHeight="1" x14ac:dyDescent="0.2">
      <c r="A26" s="176" t="s">
        <v>341</v>
      </c>
      <c r="B26" s="176"/>
      <c r="C26" s="176"/>
      <c r="D26" s="191" t="s">
        <v>420</v>
      </c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3"/>
      <c r="T26" s="114">
        <v>0</v>
      </c>
      <c r="U26" s="114"/>
      <c r="V26" s="114"/>
      <c r="W26" s="114"/>
      <c r="X26" s="114">
        <v>0</v>
      </c>
      <c r="Y26" s="114"/>
      <c r="Z26" s="114"/>
      <c r="AA26" s="114"/>
      <c r="AB26" s="114">
        <v>0</v>
      </c>
      <c r="AC26" s="114"/>
      <c r="AD26" s="114"/>
      <c r="AE26" s="114"/>
      <c r="AF26" s="114">
        <v>0</v>
      </c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114"/>
      <c r="BP26" s="114"/>
      <c r="BQ26" s="114"/>
      <c r="BR26" s="114"/>
      <c r="BS26" s="114"/>
      <c r="BT26" s="114"/>
      <c r="BU26" s="114"/>
      <c r="BV26" s="114"/>
      <c r="BW26" s="114"/>
      <c r="BX26" s="114"/>
      <c r="BY26" s="114"/>
      <c r="BZ26" s="114"/>
      <c r="CA26" s="114"/>
      <c r="CB26" s="114"/>
      <c r="CC26" s="114"/>
      <c r="CD26" s="114"/>
      <c r="CE26" s="114"/>
      <c r="CF26" s="114"/>
      <c r="CG26" s="114"/>
      <c r="CH26" s="114"/>
      <c r="CI26" s="114"/>
      <c r="CJ26" s="114"/>
      <c r="CK26" s="114"/>
      <c r="CL26" s="114"/>
      <c r="CM26" s="114"/>
      <c r="CN26" s="114"/>
      <c r="CO26" s="114"/>
      <c r="CP26" s="114"/>
      <c r="CQ26" s="114"/>
      <c r="CR26" s="114"/>
      <c r="CS26" s="114"/>
      <c r="CT26" s="114"/>
      <c r="CU26" s="114"/>
    </row>
    <row r="27" spans="1:99" ht="49.5" customHeight="1" x14ac:dyDescent="0.2">
      <c r="A27" s="176" t="s">
        <v>343</v>
      </c>
      <c r="B27" s="176"/>
      <c r="C27" s="176"/>
      <c r="D27" s="191" t="s">
        <v>421</v>
      </c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3"/>
      <c r="T27" s="114">
        <v>0</v>
      </c>
      <c r="U27" s="114"/>
      <c r="V27" s="114"/>
      <c r="W27" s="114"/>
      <c r="X27" s="114">
        <v>0</v>
      </c>
      <c r="Y27" s="114"/>
      <c r="Z27" s="114"/>
      <c r="AA27" s="114"/>
      <c r="AB27" s="114">
        <v>0</v>
      </c>
      <c r="AC27" s="114"/>
      <c r="AD27" s="114"/>
      <c r="AE27" s="114"/>
      <c r="AF27" s="114">
        <v>0</v>
      </c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  <c r="BD27" s="114"/>
      <c r="BE27" s="114"/>
      <c r="BF27" s="114"/>
      <c r="BG27" s="114"/>
      <c r="BH27" s="114"/>
      <c r="BI27" s="114"/>
      <c r="BJ27" s="114"/>
      <c r="BK27" s="114"/>
      <c r="BL27" s="114"/>
      <c r="BM27" s="114"/>
      <c r="BN27" s="114"/>
      <c r="BO27" s="114"/>
      <c r="BP27" s="114"/>
      <c r="BQ27" s="114"/>
      <c r="BR27" s="114"/>
      <c r="BS27" s="114"/>
      <c r="BT27" s="114"/>
      <c r="BU27" s="114"/>
      <c r="BV27" s="114"/>
      <c r="BW27" s="114"/>
      <c r="BX27" s="114"/>
      <c r="BY27" s="114"/>
      <c r="BZ27" s="114"/>
      <c r="CA27" s="114"/>
      <c r="CB27" s="114"/>
      <c r="CC27" s="114"/>
      <c r="CD27" s="114"/>
      <c r="CE27" s="114"/>
      <c r="CF27" s="114"/>
      <c r="CG27" s="114"/>
      <c r="CH27" s="114"/>
      <c r="CI27" s="114"/>
      <c r="CJ27" s="114"/>
      <c r="CK27" s="114"/>
      <c r="CL27" s="114"/>
      <c r="CM27" s="114"/>
      <c r="CN27" s="114"/>
      <c r="CO27" s="114"/>
      <c r="CP27" s="114"/>
      <c r="CQ27" s="114"/>
      <c r="CR27" s="114"/>
      <c r="CS27" s="114"/>
      <c r="CT27" s="114"/>
      <c r="CU27" s="114"/>
    </row>
    <row r="28" spans="1:99" ht="49.5" customHeight="1" x14ac:dyDescent="0.2">
      <c r="A28" s="176" t="s">
        <v>348</v>
      </c>
      <c r="B28" s="176"/>
      <c r="C28" s="176"/>
      <c r="D28" s="191" t="s">
        <v>422</v>
      </c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3"/>
      <c r="T28" s="114">
        <v>0</v>
      </c>
      <c r="U28" s="114"/>
      <c r="V28" s="114"/>
      <c r="W28" s="114"/>
      <c r="X28" s="114">
        <v>0</v>
      </c>
      <c r="Y28" s="114"/>
      <c r="Z28" s="114"/>
      <c r="AA28" s="114"/>
      <c r="AB28" s="114">
        <v>0</v>
      </c>
      <c r="AC28" s="114"/>
      <c r="AD28" s="114"/>
      <c r="AE28" s="114"/>
      <c r="AF28" s="114">
        <v>0</v>
      </c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14"/>
      <c r="CK28" s="114"/>
      <c r="CL28" s="114"/>
      <c r="CM28" s="114"/>
      <c r="CN28" s="114"/>
      <c r="CO28" s="114"/>
      <c r="CP28" s="114"/>
      <c r="CQ28" s="114"/>
      <c r="CR28" s="184"/>
      <c r="CS28" s="195"/>
      <c r="CT28" s="195"/>
      <c r="CU28" s="196"/>
    </row>
    <row r="29" spans="1:99" ht="49.5" customHeight="1" x14ac:dyDescent="0.2">
      <c r="A29" s="176" t="s">
        <v>354</v>
      </c>
      <c r="B29" s="176"/>
      <c r="C29" s="176"/>
      <c r="D29" s="191" t="s">
        <v>423</v>
      </c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3"/>
      <c r="T29" s="114">
        <v>0</v>
      </c>
      <c r="U29" s="114"/>
      <c r="V29" s="114"/>
      <c r="W29" s="114"/>
      <c r="X29" s="114">
        <v>0</v>
      </c>
      <c r="Y29" s="114"/>
      <c r="Z29" s="114"/>
      <c r="AA29" s="114"/>
      <c r="AB29" s="114">
        <v>0</v>
      </c>
      <c r="AC29" s="114"/>
      <c r="AD29" s="114"/>
      <c r="AE29" s="114"/>
      <c r="AF29" s="114">
        <v>0</v>
      </c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4"/>
      <c r="BE29" s="114"/>
      <c r="BF29" s="114"/>
      <c r="BG29" s="114"/>
      <c r="BH29" s="114"/>
      <c r="BI29" s="114"/>
      <c r="BJ29" s="114"/>
      <c r="BK29" s="114"/>
      <c r="BL29" s="114"/>
      <c r="BM29" s="114"/>
      <c r="BN29" s="114"/>
      <c r="BO29" s="114"/>
      <c r="BP29" s="114"/>
      <c r="BQ29" s="114"/>
      <c r="BR29" s="114"/>
      <c r="BS29" s="114"/>
      <c r="BT29" s="114"/>
      <c r="BU29" s="114"/>
      <c r="BV29" s="114"/>
      <c r="BW29" s="114"/>
      <c r="BX29" s="114"/>
      <c r="BY29" s="114"/>
      <c r="BZ29" s="114"/>
      <c r="CA29" s="114"/>
      <c r="CB29" s="114"/>
      <c r="CC29" s="114"/>
      <c r="CD29" s="114"/>
      <c r="CE29" s="114"/>
      <c r="CF29" s="114"/>
      <c r="CG29" s="114"/>
      <c r="CH29" s="114"/>
      <c r="CI29" s="114"/>
      <c r="CJ29" s="114"/>
      <c r="CK29" s="114"/>
      <c r="CL29" s="114"/>
      <c r="CM29" s="114"/>
      <c r="CN29" s="114"/>
      <c r="CO29" s="114"/>
      <c r="CP29" s="114"/>
      <c r="CQ29" s="114"/>
      <c r="CR29" s="114"/>
      <c r="CS29" s="114"/>
      <c r="CT29" s="114"/>
      <c r="CU29" s="114"/>
    </row>
    <row r="30" spans="1:99" ht="49.5" customHeight="1" x14ac:dyDescent="0.2">
      <c r="A30" s="176" t="s">
        <v>359</v>
      </c>
      <c r="B30" s="176"/>
      <c r="C30" s="176"/>
      <c r="D30" s="191" t="s">
        <v>424</v>
      </c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3"/>
      <c r="T30" s="114">
        <v>0</v>
      </c>
      <c r="U30" s="114"/>
      <c r="V30" s="114"/>
      <c r="W30" s="114"/>
      <c r="X30" s="114">
        <v>0</v>
      </c>
      <c r="Y30" s="114"/>
      <c r="Z30" s="114"/>
      <c r="AA30" s="114"/>
      <c r="AB30" s="114">
        <v>0</v>
      </c>
      <c r="AC30" s="114"/>
      <c r="AD30" s="114"/>
      <c r="AE30" s="114"/>
      <c r="AF30" s="114">
        <v>0</v>
      </c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/>
      <c r="CT30" s="114"/>
      <c r="CU30" s="114"/>
    </row>
    <row r="31" spans="1:99" ht="49.5" customHeight="1" x14ac:dyDescent="0.2">
      <c r="A31" s="176" t="s">
        <v>221</v>
      </c>
      <c r="B31" s="176"/>
      <c r="C31" s="176"/>
      <c r="D31" s="191" t="s">
        <v>425</v>
      </c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3"/>
      <c r="T31" s="114">
        <v>0</v>
      </c>
      <c r="U31" s="114"/>
      <c r="V31" s="114"/>
      <c r="W31" s="114"/>
      <c r="X31" s="114">
        <v>0</v>
      </c>
      <c r="Y31" s="114"/>
      <c r="Z31" s="114"/>
      <c r="AA31" s="114"/>
      <c r="AB31" s="114">
        <v>0</v>
      </c>
      <c r="AC31" s="114"/>
      <c r="AD31" s="114"/>
      <c r="AE31" s="114"/>
      <c r="AF31" s="114">
        <v>0</v>
      </c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4"/>
      <c r="CS31" s="114"/>
      <c r="CT31" s="114"/>
      <c r="CU31" s="114"/>
    </row>
    <row r="32" spans="1:99" ht="49.5" customHeight="1" x14ac:dyDescent="0.2">
      <c r="A32" s="176" t="s">
        <v>222</v>
      </c>
      <c r="B32" s="176"/>
      <c r="C32" s="176"/>
      <c r="D32" s="191" t="s">
        <v>426</v>
      </c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3"/>
      <c r="T32" s="114">
        <v>0</v>
      </c>
      <c r="U32" s="114"/>
      <c r="V32" s="114"/>
      <c r="W32" s="114"/>
      <c r="X32" s="114">
        <v>0</v>
      </c>
      <c r="Y32" s="114"/>
      <c r="Z32" s="114"/>
      <c r="AA32" s="114"/>
      <c r="AB32" s="114">
        <v>0</v>
      </c>
      <c r="AC32" s="114"/>
      <c r="AD32" s="114"/>
      <c r="AE32" s="114"/>
      <c r="AF32" s="114">
        <v>0</v>
      </c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  <c r="BZ32" s="114"/>
      <c r="CA32" s="114"/>
      <c r="CB32" s="114"/>
      <c r="CC32" s="114"/>
      <c r="CD32" s="114"/>
      <c r="CE32" s="114"/>
      <c r="CF32" s="114"/>
      <c r="CG32" s="114"/>
      <c r="CH32" s="114"/>
      <c r="CI32" s="114"/>
      <c r="CJ32" s="114"/>
      <c r="CK32" s="114"/>
      <c r="CL32" s="114"/>
      <c r="CM32" s="114"/>
      <c r="CN32" s="114"/>
      <c r="CO32" s="114"/>
      <c r="CP32" s="114"/>
      <c r="CQ32" s="114"/>
      <c r="CR32" s="114"/>
      <c r="CS32" s="114"/>
      <c r="CT32" s="114"/>
      <c r="CU32" s="114"/>
    </row>
  </sheetData>
  <mergeCells count="401">
    <mergeCell ref="CF31:CI31"/>
    <mergeCell ref="CJ31:CM31"/>
    <mergeCell ref="CN31:CQ31"/>
    <mergeCell ref="CF32:CI32"/>
    <mergeCell ref="CJ32:CM32"/>
    <mergeCell ref="CN32:CQ32"/>
    <mergeCell ref="CR32:CU32"/>
    <mergeCell ref="BH32:BK32"/>
    <mergeCell ref="BL32:BO32"/>
    <mergeCell ref="BP32:BS32"/>
    <mergeCell ref="BT32:BW32"/>
    <mergeCell ref="BX32:CA32"/>
    <mergeCell ref="CB32:CE32"/>
    <mergeCell ref="CB31:CE31"/>
    <mergeCell ref="AJ31:AM31"/>
    <mergeCell ref="AN31:AQ31"/>
    <mergeCell ref="AR31:AU31"/>
    <mergeCell ref="AV31:AY31"/>
    <mergeCell ref="AZ31:BC31"/>
    <mergeCell ref="BD31:BG31"/>
    <mergeCell ref="AJ32:AM32"/>
    <mergeCell ref="AN32:AQ32"/>
    <mergeCell ref="AR32:AU32"/>
    <mergeCell ref="AV32:AY32"/>
    <mergeCell ref="AZ32:BC32"/>
    <mergeCell ref="BD32:BG32"/>
    <mergeCell ref="A32:C32"/>
    <mergeCell ref="D32:S32"/>
    <mergeCell ref="T32:W32"/>
    <mergeCell ref="X32:AA32"/>
    <mergeCell ref="AB32:AE32"/>
    <mergeCell ref="AF32:AI32"/>
    <mergeCell ref="BH31:BK31"/>
    <mergeCell ref="BL31:BO31"/>
    <mergeCell ref="BP31:BS31"/>
    <mergeCell ref="CJ30:CM30"/>
    <mergeCell ref="CN30:CQ30"/>
    <mergeCell ref="CR30:CU30"/>
    <mergeCell ref="A31:C31"/>
    <mergeCell ref="D31:S31"/>
    <mergeCell ref="T31:W31"/>
    <mergeCell ref="X31:AA31"/>
    <mergeCell ref="AB31:AE31"/>
    <mergeCell ref="AF31:AI31"/>
    <mergeCell ref="BH30:BK30"/>
    <mergeCell ref="BL30:BO30"/>
    <mergeCell ref="BP30:BS30"/>
    <mergeCell ref="BT30:BW30"/>
    <mergeCell ref="BX30:CA30"/>
    <mergeCell ref="CB30:CE30"/>
    <mergeCell ref="AJ30:AM30"/>
    <mergeCell ref="AN30:AQ30"/>
    <mergeCell ref="AR30:AU30"/>
    <mergeCell ref="AV30:AY30"/>
    <mergeCell ref="AZ30:BC30"/>
    <mergeCell ref="BD30:BG30"/>
    <mergeCell ref="CR31:CU31"/>
    <mergeCell ref="BT31:BW31"/>
    <mergeCell ref="BX31:CA31"/>
    <mergeCell ref="BX29:CA29"/>
    <mergeCell ref="CB29:CE29"/>
    <mergeCell ref="AJ29:AM29"/>
    <mergeCell ref="AN29:AQ29"/>
    <mergeCell ref="AR29:AU29"/>
    <mergeCell ref="AV29:AY29"/>
    <mergeCell ref="AZ29:BC29"/>
    <mergeCell ref="BD29:BG29"/>
    <mergeCell ref="CF30:CI30"/>
    <mergeCell ref="A30:C30"/>
    <mergeCell ref="D30:S30"/>
    <mergeCell ref="T30:W30"/>
    <mergeCell ref="X30:AA30"/>
    <mergeCell ref="AB30:AE30"/>
    <mergeCell ref="AF30:AI30"/>
    <mergeCell ref="BH29:BK29"/>
    <mergeCell ref="BL29:BO29"/>
    <mergeCell ref="BP29:BS29"/>
    <mergeCell ref="CR28:CU28"/>
    <mergeCell ref="A29:C29"/>
    <mergeCell ref="D29:S29"/>
    <mergeCell ref="T29:W29"/>
    <mergeCell ref="X29:AA29"/>
    <mergeCell ref="AB29:AE29"/>
    <mergeCell ref="AF29:AI29"/>
    <mergeCell ref="BH28:BK28"/>
    <mergeCell ref="BL28:BO28"/>
    <mergeCell ref="BP28:BS28"/>
    <mergeCell ref="BT28:BW28"/>
    <mergeCell ref="BX28:CA28"/>
    <mergeCell ref="CB28:CE28"/>
    <mergeCell ref="AJ28:AM28"/>
    <mergeCell ref="AN28:AQ28"/>
    <mergeCell ref="AR28:AU28"/>
    <mergeCell ref="AV28:AY28"/>
    <mergeCell ref="AZ28:BC28"/>
    <mergeCell ref="BD28:BG28"/>
    <mergeCell ref="CF29:CI29"/>
    <mergeCell ref="CJ29:CM29"/>
    <mergeCell ref="CN29:CQ29"/>
    <mergeCell ref="CR29:CU29"/>
    <mergeCell ref="BT29:BW29"/>
    <mergeCell ref="CJ27:CM27"/>
    <mergeCell ref="CN27:CQ27"/>
    <mergeCell ref="CR27:CU27"/>
    <mergeCell ref="A28:C28"/>
    <mergeCell ref="D28:S28"/>
    <mergeCell ref="T28:W28"/>
    <mergeCell ref="X28:AA28"/>
    <mergeCell ref="AB28:AE28"/>
    <mergeCell ref="AF28:AI28"/>
    <mergeCell ref="BH27:BK27"/>
    <mergeCell ref="BL27:BO27"/>
    <mergeCell ref="BP27:BS27"/>
    <mergeCell ref="BT27:BW27"/>
    <mergeCell ref="BX27:CA27"/>
    <mergeCell ref="CB27:CE27"/>
    <mergeCell ref="AJ27:AM27"/>
    <mergeCell ref="AN27:AQ27"/>
    <mergeCell ref="AR27:AU27"/>
    <mergeCell ref="AV27:AY27"/>
    <mergeCell ref="AZ27:BC27"/>
    <mergeCell ref="BD27:BG27"/>
    <mergeCell ref="CF28:CI28"/>
    <mergeCell ref="CJ28:CM28"/>
    <mergeCell ref="CN28:CQ28"/>
    <mergeCell ref="BX26:CA26"/>
    <mergeCell ref="CB26:CE26"/>
    <mergeCell ref="AJ26:AM26"/>
    <mergeCell ref="AN26:AQ26"/>
    <mergeCell ref="AR26:AU26"/>
    <mergeCell ref="AV26:AY26"/>
    <mergeCell ref="AZ26:BC26"/>
    <mergeCell ref="BD26:BG26"/>
    <mergeCell ref="CF27:CI27"/>
    <mergeCell ref="A27:C27"/>
    <mergeCell ref="D27:S27"/>
    <mergeCell ref="T27:W27"/>
    <mergeCell ref="X27:AA27"/>
    <mergeCell ref="AB27:AE27"/>
    <mergeCell ref="AF27:AI27"/>
    <mergeCell ref="BH26:BK26"/>
    <mergeCell ref="BL26:BO26"/>
    <mergeCell ref="BP26:BS26"/>
    <mergeCell ref="CR25:CU25"/>
    <mergeCell ref="A26:C26"/>
    <mergeCell ref="D26:S26"/>
    <mergeCell ref="T26:W26"/>
    <mergeCell ref="X26:AA26"/>
    <mergeCell ref="AB26:AE26"/>
    <mergeCell ref="AF26:AI26"/>
    <mergeCell ref="BH25:BK25"/>
    <mergeCell ref="BL25:BO25"/>
    <mergeCell ref="BP25:BS25"/>
    <mergeCell ref="BT25:BW25"/>
    <mergeCell ref="BX25:CA25"/>
    <mergeCell ref="CB25:CE25"/>
    <mergeCell ref="AJ25:AM25"/>
    <mergeCell ref="AN25:AQ25"/>
    <mergeCell ref="AR25:AU25"/>
    <mergeCell ref="AV25:AY25"/>
    <mergeCell ref="AZ25:BC25"/>
    <mergeCell ref="BD25:BG25"/>
    <mergeCell ref="CF26:CI26"/>
    <mergeCell ref="CJ26:CM26"/>
    <mergeCell ref="CN26:CQ26"/>
    <mergeCell ref="CR26:CU26"/>
    <mergeCell ref="BT26:BW26"/>
    <mergeCell ref="CJ24:CM24"/>
    <mergeCell ref="CN24:CQ24"/>
    <mergeCell ref="CR24:CU24"/>
    <mergeCell ref="A25:C25"/>
    <mergeCell ref="D25:S25"/>
    <mergeCell ref="T25:W25"/>
    <mergeCell ref="X25:AA25"/>
    <mergeCell ref="AB25:AE25"/>
    <mergeCell ref="AF25:AI25"/>
    <mergeCell ref="BH24:BK24"/>
    <mergeCell ref="BL24:BO24"/>
    <mergeCell ref="BP24:BS24"/>
    <mergeCell ref="BT24:BW24"/>
    <mergeCell ref="BX24:CA24"/>
    <mergeCell ref="CB24:CE24"/>
    <mergeCell ref="AJ24:AM24"/>
    <mergeCell ref="AN24:AQ24"/>
    <mergeCell ref="AR24:AU24"/>
    <mergeCell ref="AV24:AY24"/>
    <mergeCell ref="AZ24:BC24"/>
    <mergeCell ref="BD24:BG24"/>
    <mergeCell ref="CF25:CI25"/>
    <mergeCell ref="CJ25:CM25"/>
    <mergeCell ref="CN25:CQ25"/>
    <mergeCell ref="BX23:CA23"/>
    <mergeCell ref="CB23:CE23"/>
    <mergeCell ref="AJ23:AM23"/>
    <mergeCell ref="AN23:AQ23"/>
    <mergeCell ref="AR23:AU23"/>
    <mergeCell ref="AV23:AY23"/>
    <mergeCell ref="AZ23:BC23"/>
    <mergeCell ref="BD23:BG23"/>
    <mergeCell ref="CF24:CI24"/>
    <mergeCell ref="A24:C24"/>
    <mergeCell ref="D24:S24"/>
    <mergeCell ref="T24:W24"/>
    <mergeCell ref="X24:AA24"/>
    <mergeCell ref="AB24:AE24"/>
    <mergeCell ref="AF24:AI24"/>
    <mergeCell ref="BH23:BK23"/>
    <mergeCell ref="BL23:BO23"/>
    <mergeCell ref="BP23:BS23"/>
    <mergeCell ref="CR22:CU22"/>
    <mergeCell ref="A23:C23"/>
    <mergeCell ref="D23:S23"/>
    <mergeCell ref="T23:W23"/>
    <mergeCell ref="X23:AA23"/>
    <mergeCell ref="AB23:AE23"/>
    <mergeCell ref="AF23:AI23"/>
    <mergeCell ref="BH22:BK22"/>
    <mergeCell ref="BL22:BO22"/>
    <mergeCell ref="BP22:BS22"/>
    <mergeCell ref="BT22:BW22"/>
    <mergeCell ref="BX22:CA22"/>
    <mergeCell ref="CB22:CE22"/>
    <mergeCell ref="AJ22:AM22"/>
    <mergeCell ref="AN22:AQ22"/>
    <mergeCell ref="AR22:AU22"/>
    <mergeCell ref="AV22:AY22"/>
    <mergeCell ref="AZ22:BC22"/>
    <mergeCell ref="BD22:BG22"/>
    <mergeCell ref="CF23:CI23"/>
    <mergeCell ref="CJ23:CM23"/>
    <mergeCell ref="CN23:CQ23"/>
    <mergeCell ref="CR23:CU23"/>
    <mergeCell ref="BT23:BW23"/>
    <mergeCell ref="CJ21:CM21"/>
    <mergeCell ref="CN21:CQ21"/>
    <mergeCell ref="CR21:CU21"/>
    <mergeCell ref="A22:C22"/>
    <mergeCell ref="D22:S22"/>
    <mergeCell ref="T22:W22"/>
    <mergeCell ref="X22:AA22"/>
    <mergeCell ref="AB22:AE22"/>
    <mergeCell ref="AF22:AI22"/>
    <mergeCell ref="BH21:BK21"/>
    <mergeCell ref="BL21:BO21"/>
    <mergeCell ref="BP21:BS21"/>
    <mergeCell ref="BT21:BW21"/>
    <mergeCell ref="BX21:CA21"/>
    <mergeCell ref="CB21:CE21"/>
    <mergeCell ref="AJ21:AM21"/>
    <mergeCell ref="AN21:AQ21"/>
    <mergeCell ref="AR21:AU21"/>
    <mergeCell ref="AV21:AY21"/>
    <mergeCell ref="AZ21:BC21"/>
    <mergeCell ref="BD21:BG21"/>
    <mergeCell ref="CF22:CI22"/>
    <mergeCell ref="CJ22:CM22"/>
    <mergeCell ref="CN22:CQ22"/>
    <mergeCell ref="CJ20:CM20"/>
    <mergeCell ref="CN20:CQ20"/>
    <mergeCell ref="CR20:CU20"/>
    <mergeCell ref="A21:C21"/>
    <mergeCell ref="D21:S21"/>
    <mergeCell ref="T21:W21"/>
    <mergeCell ref="X21:AA21"/>
    <mergeCell ref="AB21:AE21"/>
    <mergeCell ref="AF21:AI21"/>
    <mergeCell ref="BH20:BK20"/>
    <mergeCell ref="BL20:BO20"/>
    <mergeCell ref="BP20:BS20"/>
    <mergeCell ref="BT20:BW20"/>
    <mergeCell ref="BX20:CA20"/>
    <mergeCell ref="CB20:CE20"/>
    <mergeCell ref="AJ20:AM20"/>
    <mergeCell ref="AN20:AQ20"/>
    <mergeCell ref="AR20:AU20"/>
    <mergeCell ref="AV20:AY20"/>
    <mergeCell ref="AZ20:BC20"/>
    <mergeCell ref="BD20:BG20"/>
    <mergeCell ref="A20:C20"/>
    <mergeCell ref="D20:S20"/>
    <mergeCell ref="CF21:CI21"/>
    <mergeCell ref="T20:W20"/>
    <mergeCell ref="X20:AA20"/>
    <mergeCell ref="AB20:AE20"/>
    <mergeCell ref="AF20:AI20"/>
    <mergeCell ref="AZ19:BC19"/>
    <mergeCell ref="BD19:BO19"/>
    <mergeCell ref="BP19:BS19"/>
    <mergeCell ref="BT19:CE19"/>
    <mergeCell ref="CF19:CI19"/>
    <mergeCell ref="CF20:CI20"/>
    <mergeCell ref="CJ19:CU19"/>
    <mergeCell ref="A19:C19"/>
    <mergeCell ref="D19:S19"/>
    <mergeCell ref="T19:W19"/>
    <mergeCell ref="X19:AI19"/>
    <mergeCell ref="AJ19:AM19"/>
    <mergeCell ref="AN19:AY19"/>
    <mergeCell ref="AZ18:BC18"/>
    <mergeCell ref="BD18:BO18"/>
    <mergeCell ref="BP18:BS18"/>
    <mergeCell ref="BT18:CE18"/>
    <mergeCell ref="CF18:CI18"/>
    <mergeCell ref="CJ18:CU18"/>
    <mergeCell ref="A18:C18"/>
    <mergeCell ref="D18:S18"/>
    <mergeCell ref="T18:W18"/>
    <mergeCell ref="X18:AI18"/>
    <mergeCell ref="AJ18:AM18"/>
    <mergeCell ref="AN18:AY18"/>
    <mergeCell ref="CF16:CU16"/>
    <mergeCell ref="A17:C17"/>
    <mergeCell ref="D17:S17"/>
    <mergeCell ref="T17:AI17"/>
    <mergeCell ref="AJ17:AY17"/>
    <mergeCell ref="AZ17:BO17"/>
    <mergeCell ref="BP17:CE17"/>
    <mergeCell ref="CF17:CU17"/>
    <mergeCell ref="A16:C16"/>
    <mergeCell ref="D16:S16"/>
    <mergeCell ref="T16:AI16"/>
    <mergeCell ref="AJ16:AY16"/>
    <mergeCell ref="AZ16:BO16"/>
    <mergeCell ref="BP16:CE16"/>
    <mergeCell ref="CF14:CU14"/>
    <mergeCell ref="A15:C15"/>
    <mergeCell ref="D15:S15"/>
    <mergeCell ref="T15:AI15"/>
    <mergeCell ref="AJ15:AY15"/>
    <mergeCell ref="AZ15:BO15"/>
    <mergeCell ref="BP15:CE15"/>
    <mergeCell ref="CF15:CU15"/>
    <mergeCell ref="A14:C14"/>
    <mergeCell ref="D14:S14"/>
    <mergeCell ref="T14:AI14"/>
    <mergeCell ref="AJ14:AY14"/>
    <mergeCell ref="AZ14:BO14"/>
    <mergeCell ref="BP14:CE14"/>
    <mergeCell ref="CF12:CU12"/>
    <mergeCell ref="A13:C13"/>
    <mergeCell ref="D13:S13"/>
    <mergeCell ref="T13:AI13"/>
    <mergeCell ref="AJ13:AY13"/>
    <mergeCell ref="AZ13:BO13"/>
    <mergeCell ref="BP13:CE13"/>
    <mergeCell ref="CF13:CU13"/>
    <mergeCell ref="A12:C12"/>
    <mergeCell ref="D12:S12"/>
    <mergeCell ref="T12:AI12"/>
    <mergeCell ref="AJ12:AY12"/>
    <mergeCell ref="AZ12:BO12"/>
    <mergeCell ref="BP12:CE12"/>
    <mergeCell ref="CF10:CU10"/>
    <mergeCell ref="A11:C11"/>
    <mergeCell ref="D11:S11"/>
    <mergeCell ref="T11:AI11"/>
    <mergeCell ref="AJ11:AY11"/>
    <mergeCell ref="AZ11:BO11"/>
    <mergeCell ref="BP11:CE11"/>
    <mergeCell ref="CF11:CU11"/>
    <mergeCell ref="A10:C10"/>
    <mergeCell ref="D10:S10"/>
    <mergeCell ref="T10:AI10"/>
    <mergeCell ref="AJ10:AY10"/>
    <mergeCell ref="AZ10:BO10"/>
    <mergeCell ref="BP10:CE10"/>
    <mergeCell ref="CF8:CU8"/>
    <mergeCell ref="A9:C9"/>
    <mergeCell ref="D9:S9"/>
    <mergeCell ref="T9:AI9"/>
    <mergeCell ref="AJ9:AY9"/>
    <mergeCell ref="AZ9:BO9"/>
    <mergeCell ref="BP9:CE9"/>
    <mergeCell ref="CF9:CU9"/>
    <mergeCell ref="A8:C8"/>
    <mergeCell ref="D8:S8"/>
    <mergeCell ref="T8:AI8"/>
    <mergeCell ref="AJ8:AY8"/>
    <mergeCell ref="AZ8:BO8"/>
    <mergeCell ref="BP8:CE8"/>
    <mergeCell ref="A1:CU1"/>
    <mergeCell ref="M2:CI2"/>
    <mergeCell ref="M3:CI3"/>
    <mergeCell ref="A5:C5"/>
    <mergeCell ref="D5:S5"/>
    <mergeCell ref="T5:AY5"/>
    <mergeCell ref="AZ5:CU5"/>
    <mergeCell ref="CF6:CU6"/>
    <mergeCell ref="A7:C7"/>
    <mergeCell ref="D7:S7"/>
    <mergeCell ref="T7:AI7"/>
    <mergeCell ref="AJ7:AY7"/>
    <mergeCell ref="AZ7:BO7"/>
    <mergeCell ref="BP7:CE7"/>
    <mergeCell ref="CF7:CU7"/>
    <mergeCell ref="A6:C6"/>
    <mergeCell ref="D6:S6"/>
    <mergeCell ref="T6:AI6"/>
    <mergeCell ref="AJ6:AY6"/>
    <mergeCell ref="AZ6:BO6"/>
    <mergeCell ref="BP6:CE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U64"/>
  <sheetViews>
    <sheetView workbookViewId="0">
      <selection activeCell="CH20" sqref="CH20:CU20"/>
    </sheetView>
  </sheetViews>
  <sheetFormatPr defaultRowHeight="12.75" x14ac:dyDescent="0.2"/>
  <cols>
    <col min="1" max="2" width="2.140625" customWidth="1"/>
    <col min="3" max="3" width="1.85546875" customWidth="1"/>
    <col min="4" max="4" width="2.140625" hidden="1" customWidth="1"/>
    <col min="5" max="27" width="2.140625" customWidth="1"/>
    <col min="28" max="28" width="0.28515625" customWidth="1"/>
    <col min="29" max="29" width="1.7109375" hidden="1" customWidth="1"/>
    <col min="30" max="34" width="2.140625" hidden="1" customWidth="1"/>
    <col min="35" max="35" width="1.5703125" hidden="1" customWidth="1"/>
    <col min="36" max="37" width="2.140625" hidden="1" customWidth="1"/>
    <col min="38" max="98" width="2.140625" customWidth="1"/>
    <col min="99" max="99" width="8.5703125" customWidth="1"/>
  </cols>
  <sheetData>
    <row r="1" spans="1:99" ht="15.75" x14ac:dyDescent="0.25">
      <c r="A1" s="35" t="s">
        <v>427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</row>
    <row r="2" spans="1:99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6" t="s">
        <v>32</v>
      </c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</row>
    <row r="3" spans="1:99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7" t="s">
        <v>3</v>
      </c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</row>
    <row r="4" spans="1:99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</row>
    <row r="5" spans="1:99" x14ac:dyDescent="0.2">
      <c r="A5" s="197" t="s">
        <v>53</v>
      </c>
      <c r="B5" s="198"/>
      <c r="C5" s="198"/>
      <c r="D5" s="199"/>
      <c r="E5" s="197" t="s">
        <v>428</v>
      </c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9"/>
      <c r="AL5" s="198" t="s">
        <v>429</v>
      </c>
      <c r="AM5" s="198"/>
      <c r="AN5" s="198"/>
      <c r="AO5" s="198"/>
      <c r="AP5" s="198"/>
      <c r="AQ5" s="198"/>
      <c r="AR5" s="198"/>
      <c r="AS5" s="198"/>
      <c r="AT5" s="198"/>
      <c r="AU5" s="198"/>
      <c r="AV5" s="198"/>
      <c r="AW5" s="198"/>
      <c r="AX5" s="198"/>
      <c r="AY5" s="198"/>
      <c r="AZ5" s="198"/>
      <c r="BA5" s="198"/>
      <c r="BB5" s="198"/>
      <c r="BC5" s="198"/>
      <c r="BD5" s="198"/>
      <c r="BE5" s="198"/>
      <c r="BF5" s="198"/>
      <c r="BG5" s="198"/>
      <c r="BH5" s="198"/>
      <c r="BI5" s="198"/>
      <c r="BJ5" s="198"/>
      <c r="BK5" s="198"/>
      <c r="BL5" s="198"/>
      <c r="BM5" s="198"/>
      <c r="BN5" s="198"/>
      <c r="BO5" s="198"/>
      <c r="BP5" s="198"/>
      <c r="BQ5" s="198"/>
      <c r="BR5" s="198"/>
      <c r="BS5" s="198"/>
      <c r="BT5" s="198"/>
      <c r="BU5" s="198"/>
      <c r="BV5" s="198"/>
      <c r="BW5" s="198"/>
      <c r="BX5" s="198"/>
      <c r="BY5" s="198"/>
      <c r="BZ5" s="198"/>
      <c r="CA5" s="198"/>
      <c r="CB5" s="198"/>
      <c r="CC5" s="198"/>
      <c r="CD5" s="198"/>
      <c r="CE5" s="198"/>
      <c r="CF5" s="198"/>
      <c r="CG5" s="199"/>
      <c r="CH5" s="197" t="s">
        <v>430</v>
      </c>
      <c r="CI5" s="198"/>
      <c r="CJ5" s="198"/>
      <c r="CK5" s="198"/>
      <c r="CL5" s="198"/>
      <c r="CM5" s="198"/>
      <c r="CN5" s="198"/>
      <c r="CO5" s="198"/>
      <c r="CP5" s="198"/>
      <c r="CQ5" s="198"/>
      <c r="CR5" s="198"/>
      <c r="CS5" s="198"/>
      <c r="CT5" s="198"/>
      <c r="CU5" s="199"/>
    </row>
    <row r="6" spans="1:99" x14ac:dyDescent="0.2">
      <c r="A6" s="200" t="s">
        <v>62</v>
      </c>
      <c r="B6" s="201"/>
      <c r="C6" s="201"/>
      <c r="D6" s="202"/>
      <c r="E6" s="200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2"/>
      <c r="AL6" s="201" t="s">
        <v>431</v>
      </c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  <c r="AY6" s="201"/>
      <c r="AZ6" s="201"/>
      <c r="BA6" s="201"/>
      <c r="BB6" s="201"/>
      <c r="BC6" s="201"/>
      <c r="BD6" s="203"/>
      <c r="BE6" s="203"/>
      <c r="BF6" s="203"/>
      <c r="BG6" s="203"/>
      <c r="BH6" s="203"/>
      <c r="BI6" s="203"/>
      <c r="BJ6" s="203"/>
      <c r="BK6" s="203"/>
      <c r="BL6" s="203"/>
      <c r="BM6" s="201"/>
      <c r="BN6" s="201"/>
      <c r="BO6" s="201"/>
      <c r="BP6" s="201"/>
      <c r="BQ6" s="201"/>
      <c r="BR6" s="201"/>
      <c r="BS6" s="201"/>
      <c r="BT6" s="201"/>
      <c r="BU6" s="201"/>
      <c r="BV6" s="201"/>
      <c r="BW6" s="201"/>
      <c r="BX6" s="201"/>
      <c r="BY6" s="201"/>
      <c r="BZ6" s="201"/>
      <c r="CA6" s="201"/>
      <c r="CB6" s="201"/>
      <c r="CC6" s="201"/>
      <c r="CD6" s="201"/>
      <c r="CE6" s="201"/>
      <c r="CF6" s="201"/>
      <c r="CG6" s="202"/>
      <c r="CH6" s="200" t="s">
        <v>432</v>
      </c>
      <c r="CI6" s="201"/>
      <c r="CJ6" s="201"/>
      <c r="CK6" s="201"/>
      <c r="CL6" s="201"/>
      <c r="CM6" s="201"/>
      <c r="CN6" s="201"/>
      <c r="CO6" s="201"/>
      <c r="CP6" s="201"/>
      <c r="CQ6" s="201"/>
      <c r="CR6" s="201"/>
      <c r="CS6" s="201"/>
      <c r="CT6" s="201"/>
      <c r="CU6" s="202"/>
    </row>
    <row r="7" spans="1:99" x14ac:dyDescent="0.2">
      <c r="A7" s="200"/>
      <c r="B7" s="201"/>
      <c r="C7" s="201"/>
      <c r="D7" s="202"/>
      <c r="E7" s="200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2"/>
      <c r="AL7" s="198" t="s">
        <v>433</v>
      </c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9"/>
      <c r="BD7" s="197" t="s">
        <v>434</v>
      </c>
      <c r="BE7" s="198"/>
      <c r="BF7" s="198"/>
      <c r="BG7" s="198"/>
      <c r="BH7" s="198"/>
      <c r="BI7" s="198"/>
      <c r="BJ7" s="198"/>
      <c r="BK7" s="198"/>
      <c r="BL7" s="199"/>
      <c r="BM7" s="198" t="s">
        <v>435</v>
      </c>
      <c r="BN7" s="198"/>
      <c r="BO7" s="198"/>
      <c r="BP7" s="198"/>
      <c r="BQ7" s="198"/>
      <c r="BR7" s="198"/>
      <c r="BS7" s="198"/>
      <c r="BT7" s="198"/>
      <c r="BU7" s="198"/>
      <c r="BV7" s="198"/>
      <c r="BW7" s="198"/>
      <c r="BX7" s="198"/>
      <c r="BY7" s="198"/>
      <c r="BZ7" s="198"/>
      <c r="CA7" s="198"/>
      <c r="CB7" s="198"/>
      <c r="CC7" s="198"/>
      <c r="CD7" s="198"/>
      <c r="CE7" s="198"/>
      <c r="CF7" s="198"/>
      <c r="CG7" s="199"/>
      <c r="CH7" s="200" t="s">
        <v>436</v>
      </c>
      <c r="CI7" s="201"/>
      <c r="CJ7" s="201"/>
      <c r="CK7" s="201"/>
      <c r="CL7" s="201"/>
      <c r="CM7" s="201"/>
      <c r="CN7" s="201"/>
      <c r="CO7" s="201"/>
      <c r="CP7" s="201"/>
      <c r="CQ7" s="201"/>
      <c r="CR7" s="201"/>
      <c r="CS7" s="201"/>
      <c r="CT7" s="201"/>
      <c r="CU7" s="202"/>
    </row>
    <row r="8" spans="1:99" x14ac:dyDescent="0.2">
      <c r="A8" s="200"/>
      <c r="B8" s="201"/>
      <c r="C8" s="201"/>
      <c r="D8" s="202"/>
      <c r="E8" s="200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2"/>
      <c r="AL8" s="201" t="s">
        <v>437</v>
      </c>
      <c r="AM8" s="201"/>
      <c r="AN8" s="201"/>
      <c r="AO8" s="201"/>
      <c r="AP8" s="201"/>
      <c r="AQ8" s="201"/>
      <c r="AR8" s="201"/>
      <c r="AS8" s="201"/>
      <c r="AT8" s="201"/>
      <c r="AU8" s="201"/>
      <c r="AV8" s="201"/>
      <c r="AW8" s="201"/>
      <c r="AX8" s="201"/>
      <c r="AY8" s="201"/>
      <c r="AZ8" s="201"/>
      <c r="BA8" s="201"/>
      <c r="BB8" s="201"/>
      <c r="BC8" s="202"/>
      <c r="BD8" s="200"/>
      <c r="BE8" s="201"/>
      <c r="BF8" s="201"/>
      <c r="BG8" s="201"/>
      <c r="BH8" s="201"/>
      <c r="BI8" s="201"/>
      <c r="BJ8" s="201"/>
      <c r="BK8" s="201"/>
      <c r="BL8" s="202"/>
      <c r="BM8" s="201" t="s">
        <v>438</v>
      </c>
      <c r="BN8" s="201"/>
      <c r="BO8" s="201"/>
      <c r="BP8" s="201"/>
      <c r="BQ8" s="201"/>
      <c r="BR8" s="201"/>
      <c r="BS8" s="201"/>
      <c r="BT8" s="201"/>
      <c r="BU8" s="201"/>
      <c r="BV8" s="201"/>
      <c r="BW8" s="201"/>
      <c r="BX8" s="201"/>
      <c r="BY8" s="201"/>
      <c r="BZ8" s="201"/>
      <c r="CA8" s="201"/>
      <c r="CB8" s="201"/>
      <c r="CC8" s="201"/>
      <c r="CD8" s="201"/>
      <c r="CE8" s="201"/>
      <c r="CF8" s="201"/>
      <c r="CG8" s="202"/>
      <c r="CH8" s="200"/>
      <c r="CI8" s="201"/>
      <c r="CJ8" s="201"/>
      <c r="CK8" s="201"/>
      <c r="CL8" s="201"/>
      <c r="CM8" s="201"/>
      <c r="CN8" s="201"/>
      <c r="CO8" s="201"/>
      <c r="CP8" s="201"/>
      <c r="CQ8" s="201"/>
      <c r="CR8" s="201"/>
      <c r="CS8" s="201"/>
      <c r="CT8" s="201"/>
      <c r="CU8" s="202"/>
    </row>
    <row r="9" spans="1:99" x14ac:dyDescent="0.2">
      <c r="A9" s="200"/>
      <c r="B9" s="201"/>
      <c r="C9" s="201"/>
      <c r="D9" s="202"/>
      <c r="E9" s="200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2"/>
      <c r="AL9" s="201" t="s">
        <v>439</v>
      </c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2"/>
      <c r="BD9" s="200"/>
      <c r="BE9" s="201"/>
      <c r="BF9" s="201"/>
      <c r="BG9" s="201"/>
      <c r="BH9" s="201"/>
      <c r="BI9" s="201"/>
      <c r="BJ9" s="201"/>
      <c r="BK9" s="201"/>
      <c r="BL9" s="202"/>
      <c r="BM9" s="201" t="s">
        <v>440</v>
      </c>
      <c r="BN9" s="201"/>
      <c r="BO9" s="201"/>
      <c r="BP9" s="201"/>
      <c r="BQ9" s="201"/>
      <c r="BR9" s="201"/>
      <c r="BS9" s="201"/>
      <c r="BT9" s="201"/>
      <c r="BU9" s="201"/>
      <c r="BV9" s="201"/>
      <c r="BW9" s="201"/>
      <c r="BX9" s="201"/>
      <c r="BY9" s="201"/>
      <c r="BZ9" s="201"/>
      <c r="CA9" s="201"/>
      <c r="CB9" s="201"/>
      <c r="CC9" s="201"/>
      <c r="CD9" s="201"/>
      <c r="CE9" s="201"/>
      <c r="CF9" s="201"/>
      <c r="CG9" s="202"/>
      <c r="CH9" s="200"/>
      <c r="CI9" s="201"/>
      <c r="CJ9" s="201"/>
      <c r="CK9" s="201"/>
      <c r="CL9" s="201"/>
      <c r="CM9" s="201"/>
      <c r="CN9" s="201"/>
      <c r="CO9" s="201"/>
      <c r="CP9" s="201"/>
      <c r="CQ9" s="201"/>
      <c r="CR9" s="201"/>
      <c r="CS9" s="201"/>
      <c r="CT9" s="201"/>
      <c r="CU9" s="202"/>
    </row>
    <row r="10" spans="1:99" x14ac:dyDescent="0.2">
      <c r="A10" s="200"/>
      <c r="B10" s="201"/>
      <c r="C10" s="201"/>
      <c r="D10" s="202"/>
      <c r="E10" s="200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2"/>
      <c r="AL10" s="201" t="s">
        <v>441</v>
      </c>
      <c r="AM10" s="201"/>
      <c r="AN10" s="201"/>
      <c r="AO10" s="201"/>
      <c r="AP10" s="201"/>
      <c r="AQ10" s="201"/>
      <c r="AR10" s="201"/>
      <c r="AS10" s="201"/>
      <c r="AT10" s="201"/>
      <c r="AU10" s="201"/>
      <c r="AV10" s="201"/>
      <c r="AW10" s="201"/>
      <c r="AX10" s="201"/>
      <c r="AY10" s="201"/>
      <c r="AZ10" s="201"/>
      <c r="BA10" s="201"/>
      <c r="BB10" s="201"/>
      <c r="BC10" s="202"/>
      <c r="BD10" s="200"/>
      <c r="BE10" s="201"/>
      <c r="BF10" s="201"/>
      <c r="BG10" s="201"/>
      <c r="BH10" s="201"/>
      <c r="BI10" s="201"/>
      <c r="BJ10" s="201"/>
      <c r="BK10" s="201"/>
      <c r="BL10" s="202"/>
      <c r="BM10" s="201" t="s">
        <v>442</v>
      </c>
      <c r="BN10" s="201"/>
      <c r="BO10" s="201"/>
      <c r="BP10" s="201"/>
      <c r="BQ10" s="201"/>
      <c r="BR10" s="201"/>
      <c r="BS10" s="201"/>
      <c r="BT10" s="201"/>
      <c r="BU10" s="201"/>
      <c r="BV10" s="201"/>
      <c r="BW10" s="201"/>
      <c r="BX10" s="201"/>
      <c r="BY10" s="201"/>
      <c r="BZ10" s="201"/>
      <c r="CA10" s="201"/>
      <c r="CB10" s="201"/>
      <c r="CC10" s="201"/>
      <c r="CD10" s="201"/>
      <c r="CE10" s="201"/>
      <c r="CF10" s="201"/>
      <c r="CG10" s="202"/>
      <c r="CH10" s="200"/>
      <c r="CI10" s="201"/>
      <c r="CJ10" s="201"/>
      <c r="CK10" s="201"/>
      <c r="CL10" s="201"/>
      <c r="CM10" s="201"/>
      <c r="CN10" s="201"/>
      <c r="CO10" s="201"/>
      <c r="CP10" s="201"/>
      <c r="CQ10" s="201"/>
      <c r="CR10" s="201"/>
      <c r="CS10" s="201"/>
      <c r="CT10" s="201"/>
      <c r="CU10" s="202"/>
    </row>
    <row r="11" spans="1:99" x14ac:dyDescent="0.2">
      <c r="A11" s="200"/>
      <c r="B11" s="201"/>
      <c r="C11" s="201"/>
      <c r="D11" s="202"/>
      <c r="E11" s="200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2"/>
      <c r="AL11" s="201" t="s">
        <v>443</v>
      </c>
      <c r="AM11" s="201"/>
      <c r="AN11" s="201"/>
      <c r="AO11" s="201"/>
      <c r="AP11" s="201"/>
      <c r="AQ11" s="201"/>
      <c r="AR11" s="201"/>
      <c r="AS11" s="201"/>
      <c r="AT11" s="201"/>
      <c r="AU11" s="201"/>
      <c r="AV11" s="201"/>
      <c r="AW11" s="201"/>
      <c r="AX11" s="201"/>
      <c r="AY11" s="201"/>
      <c r="AZ11" s="201"/>
      <c r="BA11" s="201"/>
      <c r="BB11" s="201"/>
      <c r="BC11" s="202"/>
      <c r="BD11" s="200"/>
      <c r="BE11" s="201"/>
      <c r="BF11" s="201"/>
      <c r="BG11" s="201"/>
      <c r="BH11" s="201"/>
      <c r="BI11" s="201"/>
      <c r="BJ11" s="201"/>
      <c r="BK11" s="201"/>
      <c r="BL11" s="202"/>
      <c r="BM11" s="201" t="s">
        <v>444</v>
      </c>
      <c r="BN11" s="201"/>
      <c r="BO11" s="201"/>
      <c r="BP11" s="201"/>
      <c r="BQ11" s="201"/>
      <c r="BR11" s="201"/>
      <c r="BS11" s="201"/>
      <c r="BT11" s="201"/>
      <c r="BU11" s="201"/>
      <c r="BV11" s="201"/>
      <c r="BW11" s="201"/>
      <c r="BX11" s="201"/>
      <c r="BY11" s="201"/>
      <c r="BZ11" s="201"/>
      <c r="CA11" s="201"/>
      <c r="CB11" s="201"/>
      <c r="CC11" s="201"/>
      <c r="CD11" s="201"/>
      <c r="CE11" s="201"/>
      <c r="CF11" s="201"/>
      <c r="CG11" s="202"/>
      <c r="CH11" s="200"/>
      <c r="CI11" s="201"/>
      <c r="CJ11" s="201"/>
      <c r="CK11" s="201"/>
      <c r="CL11" s="201"/>
      <c r="CM11" s="201"/>
      <c r="CN11" s="201"/>
      <c r="CO11" s="201"/>
      <c r="CP11" s="201"/>
      <c r="CQ11" s="201"/>
      <c r="CR11" s="201"/>
      <c r="CS11" s="201"/>
      <c r="CT11" s="201"/>
      <c r="CU11" s="202"/>
    </row>
    <row r="12" spans="1:99" x14ac:dyDescent="0.2">
      <c r="A12" s="200"/>
      <c r="B12" s="201"/>
      <c r="C12" s="201"/>
      <c r="D12" s="202"/>
      <c r="E12" s="200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2"/>
      <c r="AL12" s="201" t="s">
        <v>445</v>
      </c>
      <c r="AM12" s="201"/>
      <c r="AN12" s="201"/>
      <c r="AO12" s="201"/>
      <c r="AP12" s="201"/>
      <c r="AQ12" s="201"/>
      <c r="AR12" s="201"/>
      <c r="AS12" s="201"/>
      <c r="AT12" s="201"/>
      <c r="AU12" s="201"/>
      <c r="AV12" s="201"/>
      <c r="AW12" s="201"/>
      <c r="AX12" s="201"/>
      <c r="AY12" s="201"/>
      <c r="AZ12" s="201"/>
      <c r="BA12" s="201"/>
      <c r="BB12" s="201"/>
      <c r="BC12" s="202"/>
      <c r="BD12" s="200"/>
      <c r="BE12" s="201"/>
      <c r="BF12" s="201"/>
      <c r="BG12" s="201"/>
      <c r="BH12" s="201"/>
      <c r="BI12" s="201"/>
      <c r="BJ12" s="201"/>
      <c r="BK12" s="201"/>
      <c r="BL12" s="202"/>
      <c r="BM12" s="201"/>
      <c r="BN12" s="201"/>
      <c r="BO12" s="201"/>
      <c r="BP12" s="201"/>
      <c r="BQ12" s="201"/>
      <c r="BR12" s="201"/>
      <c r="BS12" s="201"/>
      <c r="BT12" s="201"/>
      <c r="BU12" s="201"/>
      <c r="BV12" s="201"/>
      <c r="BW12" s="201"/>
      <c r="BX12" s="201"/>
      <c r="BY12" s="201"/>
      <c r="BZ12" s="201"/>
      <c r="CA12" s="201"/>
      <c r="CB12" s="201"/>
      <c r="CC12" s="201"/>
      <c r="CD12" s="201"/>
      <c r="CE12" s="201"/>
      <c r="CF12" s="201"/>
      <c r="CG12" s="202"/>
      <c r="CH12" s="200"/>
      <c r="CI12" s="201"/>
      <c r="CJ12" s="201"/>
      <c r="CK12" s="201"/>
      <c r="CL12" s="201"/>
      <c r="CM12" s="201"/>
      <c r="CN12" s="201"/>
      <c r="CO12" s="201"/>
      <c r="CP12" s="201"/>
      <c r="CQ12" s="201"/>
      <c r="CR12" s="201"/>
      <c r="CS12" s="201"/>
      <c r="CT12" s="201"/>
      <c r="CU12" s="202"/>
    </row>
    <row r="13" spans="1:99" x14ac:dyDescent="0.2">
      <c r="A13" s="200"/>
      <c r="B13" s="201"/>
      <c r="C13" s="201"/>
      <c r="D13" s="202"/>
      <c r="E13" s="200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2"/>
      <c r="AL13" s="203" t="s">
        <v>446</v>
      </c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4"/>
      <c r="BD13" s="200"/>
      <c r="BE13" s="201"/>
      <c r="BF13" s="201"/>
      <c r="BG13" s="201"/>
      <c r="BH13" s="201"/>
      <c r="BI13" s="201"/>
      <c r="BJ13" s="201"/>
      <c r="BK13" s="201"/>
      <c r="BL13" s="202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4"/>
      <c r="CH13" s="200"/>
      <c r="CI13" s="201"/>
      <c r="CJ13" s="201"/>
      <c r="CK13" s="201"/>
      <c r="CL13" s="201"/>
      <c r="CM13" s="201"/>
      <c r="CN13" s="201"/>
      <c r="CO13" s="201"/>
      <c r="CP13" s="201"/>
      <c r="CQ13" s="201"/>
      <c r="CR13" s="201"/>
      <c r="CS13" s="201"/>
      <c r="CT13" s="201"/>
      <c r="CU13" s="202"/>
    </row>
    <row r="14" spans="1:99" x14ac:dyDescent="0.2">
      <c r="A14" s="200"/>
      <c r="B14" s="201"/>
      <c r="C14" s="201"/>
      <c r="D14" s="202"/>
      <c r="E14" s="200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2"/>
      <c r="AL14" s="209" t="s">
        <v>447</v>
      </c>
      <c r="AM14" s="210"/>
      <c r="AN14" s="210"/>
      <c r="AO14" s="210"/>
      <c r="AP14" s="210"/>
      <c r="AQ14" s="210"/>
      <c r="AR14" s="210"/>
      <c r="AS14" s="210"/>
      <c r="AT14" s="211"/>
      <c r="AU14" s="197" t="s">
        <v>56</v>
      </c>
      <c r="AV14" s="198"/>
      <c r="AW14" s="198"/>
      <c r="AX14" s="198"/>
      <c r="AY14" s="198"/>
      <c r="AZ14" s="198"/>
      <c r="BA14" s="198"/>
      <c r="BB14" s="198"/>
      <c r="BC14" s="199"/>
      <c r="BD14" s="200"/>
      <c r="BE14" s="201"/>
      <c r="BF14" s="201"/>
      <c r="BG14" s="201"/>
      <c r="BH14" s="201"/>
      <c r="BI14" s="201"/>
      <c r="BJ14" s="201"/>
      <c r="BK14" s="201"/>
      <c r="BL14" s="202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4"/>
      <c r="CH14" s="200"/>
      <c r="CI14" s="201"/>
      <c r="CJ14" s="201"/>
      <c r="CK14" s="201"/>
      <c r="CL14" s="201"/>
      <c r="CM14" s="201"/>
      <c r="CN14" s="201"/>
      <c r="CO14" s="201"/>
      <c r="CP14" s="201"/>
      <c r="CQ14" s="201"/>
      <c r="CR14" s="201"/>
      <c r="CS14" s="201"/>
      <c r="CT14" s="201"/>
      <c r="CU14" s="202"/>
    </row>
    <row r="15" spans="1:99" x14ac:dyDescent="0.2">
      <c r="A15" s="205"/>
      <c r="B15" s="203"/>
      <c r="C15" s="203"/>
      <c r="D15" s="204"/>
      <c r="E15" s="205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4"/>
      <c r="AL15" s="212"/>
      <c r="AM15" s="213"/>
      <c r="AN15" s="213"/>
      <c r="AO15" s="213"/>
      <c r="AP15" s="213"/>
      <c r="AQ15" s="213"/>
      <c r="AR15" s="213"/>
      <c r="AS15" s="213"/>
      <c r="AT15" s="214"/>
      <c r="AU15" s="205" t="s">
        <v>448</v>
      </c>
      <c r="AV15" s="203"/>
      <c r="AW15" s="203"/>
      <c r="AX15" s="203"/>
      <c r="AY15" s="203"/>
      <c r="AZ15" s="203"/>
      <c r="BA15" s="203"/>
      <c r="BB15" s="203"/>
      <c r="BC15" s="204"/>
      <c r="BD15" s="205"/>
      <c r="BE15" s="203"/>
      <c r="BF15" s="203"/>
      <c r="BG15" s="203"/>
      <c r="BH15" s="203"/>
      <c r="BI15" s="203"/>
      <c r="BJ15" s="203"/>
      <c r="BK15" s="203"/>
      <c r="BL15" s="204"/>
      <c r="BM15" s="203">
        <v>2025</v>
      </c>
      <c r="BN15" s="203"/>
      <c r="BO15" s="203"/>
      <c r="BP15" s="203"/>
      <c r="BQ15" s="203"/>
      <c r="BR15" s="203"/>
      <c r="BS15" s="203"/>
      <c r="BT15" s="206">
        <v>2026</v>
      </c>
      <c r="BU15" s="207"/>
      <c r="BV15" s="207"/>
      <c r="BW15" s="207"/>
      <c r="BX15" s="207"/>
      <c r="BY15" s="207"/>
      <c r="BZ15" s="208"/>
      <c r="CA15" s="206">
        <v>2027</v>
      </c>
      <c r="CB15" s="207"/>
      <c r="CC15" s="207"/>
      <c r="CD15" s="207"/>
      <c r="CE15" s="207"/>
      <c r="CF15" s="207"/>
      <c r="CG15" s="208"/>
      <c r="CH15" s="205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203"/>
      <c r="CT15" s="203"/>
      <c r="CU15" s="204"/>
    </row>
    <row r="16" spans="1:99" x14ac:dyDescent="0.2">
      <c r="A16" s="215">
        <v>1</v>
      </c>
      <c r="B16" s="215"/>
      <c r="C16" s="215"/>
      <c r="D16" s="215"/>
      <c r="E16" s="215">
        <v>2</v>
      </c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215"/>
      <c r="AF16" s="215"/>
      <c r="AG16" s="215"/>
      <c r="AH16" s="215"/>
      <c r="AI16" s="215"/>
      <c r="AJ16" s="215"/>
      <c r="AK16" s="215"/>
      <c r="AL16" s="215">
        <v>3</v>
      </c>
      <c r="AM16" s="215"/>
      <c r="AN16" s="215"/>
      <c r="AO16" s="215"/>
      <c r="AP16" s="215"/>
      <c r="AQ16" s="215"/>
      <c r="AR16" s="215"/>
      <c r="AS16" s="215"/>
      <c r="AT16" s="215"/>
      <c r="AU16" s="215">
        <v>4</v>
      </c>
      <c r="AV16" s="215"/>
      <c r="AW16" s="215"/>
      <c r="AX16" s="215"/>
      <c r="AY16" s="215"/>
      <c r="AZ16" s="215"/>
      <c r="BA16" s="215"/>
      <c r="BB16" s="215"/>
      <c r="BC16" s="215"/>
      <c r="BD16" s="215">
        <v>5</v>
      </c>
      <c r="BE16" s="215"/>
      <c r="BF16" s="215"/>
      <c r="BG16" s="215"/>
      <c r="BH16" s="215"/>
      <c r="BI16" s="215"/>
      <c r="BJ16" s="215"/>
      <c r="BK16" s="215"/>
      <c r="BL16" s="215"/>
      <c r="BM16" s="215">
        <v>6</v>
      </c>
      <c r="BN16" s="215"/>
      <c r="BO16" s="215"/>
      <c r="BP16" s="215"/>
      <c r="BQ16" s="215"/>
      <c r="BR16" s="215"/>
      <c r="BS16" s="215"/>
      <c r="BT16" s="215">
        <v>7</v>
      </c>
      <c r="BU16" s="215"/>
      <c r="BV16" s="215"/>
      <c r="BW16" s="215"/>
      <c r="BX16" s="215"/>
      <c r="BY16" s="215"/>
      <c r="BZ16" s="215"/>
      <c r="CA16" s="215">
        <v>8</v>
      </c>
      <c r="CB16" s="215"/>
      <c r="CC16" s="215"/>
      <c r="CD16" s="215"/>
      <c r="CE16" s="215"/>
      <c r="CF16" s="215"/>
      <c r="CG16" s="215"/>
      <c r="CH16" s="215">
        <v>9</v>
      </c>
      <c r="CI16" s="215"/>
      <c r="CJ16" s="215"/>
      <c r="CK16" s="215"/>
      <c r="CL16" s="215"/>
      <c r="CM16" s="215"/>
      <c r="CN16" s="215"/>
      <c r="CO16" s="215"/>
      <c r="CP16" s="215"/>
      <c r="CQ16" s="215"/>
      <c r="CR16" s="215"/>
      <c r="CS16" s="215"/>
      <c r="CT16" s="215"/>
      <c r="CU16" s="215"/>
    </row>
    <row r="17" spans="1:99" x14ac:dyDescent="0.2">
      <c r="A17" s="216" t="s">
        <v>332</v>
      </c>
      <c r="B17" s="217"/>
      <c r="C17" s="217"/>
      <c r="D17" s="218"/>
      <c r="E17" s="219" t="s">
        <v>449</v>
      </c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1"/>
      <c r="AL17" s="222">
        <f>BM17+BT17</f>
        <v>14676.262000000001</v>
      </c>
      <c r="AM17" s="222"/>
      <c r="AN17" s="222"/>
      <c r="AO17" s="222"/>
      <c r="AP17" s="222"/>
      <c r="AQ17" s="222"/>
      <c r="AR17" s="222"/>
      <c r="AS17" s="222"/>
      <c r="AT17" s="222"/>
      <c r="AU17" s="223"/>
      <c r="AV17" s="223"/>
      <c r="AW17" s="223"/>
      <c r="AX17" s="223"/>
      <c r="AY17" s="223"/>
      <c r="AZ17" s="223"/>
      <c r="BA17" s="223"/>
      <c r="BB17" s="223"/>
      <c r="BC17" s="223"/>
      <c r="BD17" s="222">
        <f>BM17+BT17+CA17</f>
        <v>22087.554</v>
      </c>
      <c r="BE17" s="222"/>
      <c r="BF17" s="222"/>
      <c r="BG17" s="222"/>
      <c r="BH17" s="222"/>
      <c r="BI17" s="222"/>
      <c r="BJ17" s="222"/>
      <c r="BK17" s="222"/>
      <c r="BL17" s="222"/>
      <c r="BM17" s="222">
        <f>BM18+BM29</f>
        <v>7912.8700000000008</v>
      </c>
      <c r="BN17" s="222"/>
      <c r="BO17" s="222"/>
      <c r="BP17" s="222"/>
      <c r="BQ17" s="222"/>
      <c r="BR17" s="222"/>
      <c r="BS17" s="222"/>
      <c r="BT17" s="222">
        <f>BT18+BT29</f>
        <v>6763.3919999999998</v>
      </c>
      <c r="BU17" s="222"/>
      <c r="BV17" s="222"/>
      <c r="BW17" s="222"/>
      <c r="BX17" s="222"/>
      <c r="BY17" s="222"/>
      <c r="BZ17" s="222"/>
      <c r="CA17" s="222">
        <f>CA18+CA29</f>
        <v>7411.2920000000004</v>
      </c>
      <c r="CB17" s="222"/>
      <c r="CC17" s="222"/>
      <c r="CD17" s="222"/>
      <c r="CE17" s="222"/>
      <c r="CF17" s="222"/>
      <c r="CG17" s="222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</row>
    <row r="18" spans="1:99" x14ac:dyDescent="0.2">
      <c r="A18" s="224" t="s">
        <v>450</v>
      </c>
      <c r="B18" s="225"/>
      <c r="C18" s="225"/>
      <c r="D18" s="226"/>
      <c r="E18" s="230" t="s">
        <v>451</v>
      </c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  <c r="AK18" s="232"/>
      <c r="AL18" s="222">
        <f>BM18+BT18</f>
        <v>14676.262000000001</v>
      </c>
      <c r="AM18" s="222"/>
      <c r="AN18" s="222"/>
      <c r="AO18" s="222"/>
      <c r="AP18" s="222"/>
      <c r="AQ18" s="222"/>
      <c r="AR18" s="222"/>
      <c r="AS18" s="222"/>
      <c r="AT18" s="222"/>
      <c r="AU18" s="223"/>
      <c r="AV18" s="223"/>
      <c r="AW18" s="223"/>
      <c r="AX18" s="223"/>
      <c r="AY18" s="223"/>
      <c r="AZ18" s="223"/>
      <c r="BA18" s="223"/>
      <c r="BB18" s="223"/>
      <c r="BC18" s="223"/>
      <c r="BD18" s="222">
        <f>BM18+BT18+CA18</f>
        <v>22087.554</v>
      </c>
      <c r="BE18" s="222"/>
      <c r="BF18" s="222"/>
      <c r="BG18" s="222"/>
      <c r="BH18" s="222"/>
      <c r="BI18" s="222"/>
      <c r="BJ18" s="222"/>
      <c r="BK18" s="222"/>
      <c r="BL18" s="222"/>
      <c r="BM18" s="222">
        <f>BM20+BM25+BM26</f>
        <v>7912.8700000000008</v>
      </c>
      <c r="BN18" s="223"/>
      <c r="BO18" s="223"/>
      <c r="BP18" s="223"/>
      <c r="BQ18" s="223"/>
      <c r="BR18" s="223"/>
      <c r="BS18" s="223"/>
      <c r="BT18" s="233">
        <f>BT24+BT21+BT22+BT23+BT26+BT27+BT28+BT25</f>
        <v>6763.3919999999998</v>
      </c>
      <c r="BU18" s="234"/>
      <c r="BV18" s="234"/>
      <c r="BW18" s="234"/>
      <c r="BX18" s="234"/>
      <c r="BY18" s="234"/>
      <c r="BZ18" s="235"/>
      <c r="CA18" s="222">
        <f>CA24+CA21+CA22+CA23+CA26+CA27+CA28+CA25</f>
        <v>7411.2920000000004</v>
      </c>
      <c r="CB18" s="222"/>
      <c r="CC18" s="222"/>
      <c r="CD18" s="222"/>
      <c r="CE18" s="222"/>
      <c r="CF18" s="222"/>
      <c r="CG18" s="222"/>
      <c r="CH18" s="114"/>
      <c r="CI18" s="114"/>
      <c r="CJ18" s="114"/>
      <c r="CK18" s="114"/>
      <c r="CL18" s="114"/>
      <c r="CM18" s="114"/>
      <c r="CN18" s="114"/>
      <c r="CO18" s="114"/>
      <c r="CP18" s="114"/>
      <c r="CQ18" s="114"/>
      <c r="CR18" s="114"/>
      <c r="CS18" s="114"/>
      <c r="CT18" s="114"/>
      <c r="CU18" s="114"/>
    </row>
    <row r="19" spans="1:99" x14ac:dyDescent="0.2">
      <c r="A19" s="227"/>
      <c r="B19" s="228"/>
      <c r="C19" s="228"/>
      <c r="D19" s="229"/>
      <c r="E19" s="239" t="s">
        <v>452</v>
      </c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0"/>
      <c r="Z19" s="240"/>
      <c r="AA19" s="240"/>
      <c r="AB19" s="240"/>
      <c r="AC19" s="240"/>
      <c r="AD19" s="240"/>
      <c r="AE19" s="240"/>
      <c r="AF19" s="240"/>
      <c r="AG19" s="240"/>
      <c r="AH19" s="240"/>
      <c r="AI19" s="240"/>
      <c r="AJ19" s="240"/>
      <c r="AK19" s="241"/>
      <c r="AL19" s="222"/>
      <c r="AM19" s="222"/>
      <c r="AN19" s="222"/>
      <c r="AO19" s="222"/>
      <c r="AP19" s="222"/>
      <c r="AQ19" s="222"/>
      <c r="AR19" s="222"/>
      <c r="AS19" s="222"/>
      <c r="AT19" s="222"/>
      <c r="AU19" s="223"/>
      <c r="AV19" s="223"/>
      <c r="AW19" s="223"/>
      <c r="AX19" s="223"/>
      <c r="AY19" s="223"/>
      <c r="AZ19" s="223"/>
      <c r="BA19" s="223"/>
      <c r="BB19" s="223"/>
      <c r="BC19" s="223"/>
      <c r="BD19" s="222"/>
      <c r="BE19" s="222"/>
      <c r="BF19" s="222"/>
      <c r="BG19" s="222"/>
      <c r="BH19" s="222"/>
      <c r="BI19" s="222"/>
      <c r="BJ19" s="222"/>
      <c r="BK19" s="222"/>
      <c r="BL19" s="222"/>
      <c r="BM19" s="223"/>
      <c r="BN19" s="223"/>
      <c r="BO19" s="223"/>
      <c r="BP19" s="223"/>
      <c r="BQ19" s="223"/>
      <c r="BR19" s="223"/>
      <c r="BS19" s="223"/>
      <c r="BT19" s="236"/>
      <c r="BU19" s="237"/>
      <c r="BV19" s="237"/>
      <c r="BW19" s="237"/>
      <c r="BX19" s="237"/>
      <c r="BY19" s="237"/>
      <c r="BZ19" s="238"/>
      <c r="CA19" s="222"/>
      <c r="CB19" s="222"/>
      <c r="CC19" s="222"/>
      <c r="CD19" s="222"/>
      <c r="CE19" s="222"/>
      <c r="CF19" s="222"/>
      <c r="CG19" s="222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</row>
    <row r="20" spans="1:99" ht="58.5" customHeight="1" x14ac:dyDescent="0.2">
      <c r="A20" s="224" t="s">
        <v>244</v>
      </c>
      <c r="B20" s="242"/>
      <c r="C20" s="242"/>
      <c r="D20" s="243"/>
      <c r="E20" s="244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  <c r="AC20" s="245"/>
      <c r="AD20" s="245"/>
      <c r="AE20" s="245"/>
      <c r="AF20" s="245"/>
      <c r="AG20" s="245"/>
      <c r="AH20" s="245"/>
      <c r="AI20" s="245"/>
      <c r="AJ20" s="245"/>
      <c r="AK20" s="246"/>
      <c r="AL20" s="247"/>
      <c r="AM20" s="248"/>
      <c r="AN20" s="248"/>
      <c r="AO20" s="248"/>
      <c r="AP20" s="248"/>
      <c r="AQ20" s="248"/>
      <c r="AR20" s="248"/>
      <c r="AS20" s="248"/>
      <c r="AT20" s="249"/>
      <c r="AU20" s="250"/>
      <c r="AV20" s="248"/>
      <c r="AW20" s="248"/>
      <c r="AX20" s="248"/>
      <c r="AY20" s="248"/>
      <c r="AZ20" s="248"/>
      <c r="BA20" s="248"/>
      <c r="BB20" s="248"/>
      <c r="BC20" s="249"/>
      <c r="BD20" s="250"/>
      <c r="BE20" s="248"/>
      <c r="BF20" s="248"/>
      <c r="BG20" s="248"/>
      <c r="BH20" s="248"/>
      <c r="BI20" s="248"/>
      <c r="BJ20" s="248"/>
      <c r="BK20" s="248"/>
      <c r="BL20" s="249"/>
      <c r="BM20" s="247">
        <v>2375</v>
      </c>
      <c r="BN20" s="251"/>
      <c r="BO20" s="251"/>
      <c r="BP20" s="251"/>
      <c r="BQ20" s="251"/>
      <c r="BR20" s="251"/>
      <c r="BS20" s="252"/>
      <c r="BT20" s="247"/>
      <c r="BU20" s="251"/>
      <c r="BV20" s="251"/>
      <c r="BW20" s="251"/>
      <c r="BX20" s="251"/>
      <c r="BY20" s="251"/>
      <c r="BZ20" s="252"/>
      <c r="CA20" s="250"/>
      <c r="CB20" s="248"/>
      <c r="CC20" s="248"/>
      <c r="CD20" s="248"/>
      <c r="CE20" s="248"/>
      <c r="CF20" s="248"/>
      <c r="CG20" s="249"/>
      <c r="CH20" s="253" t="s">
        <v>453</v>
      </c>
      <c r="CI20" s="254"/>
      <c r="CJ20" s="254"/>
      <c r="CK20" s="254"/>
      <c r="CL20" s="254"/>
      <c r="CM20" s="254"/>
      <c r="CN20" s="254"/>
      <c r="CO20" s="254"/>
      <c r="CP20" s="254"/>
      <c r="CQ20" s="254"/>
      <c r="CR20" s="254"/>
      <c r="CS20" s="254"/>
      <c r="CT20" s="254"/>
      <c r="CU20" s="255"/>
    </row>
    <row r="21" spans="1:99" ht="92.25" customHeight="1" x14ac:dyDescent="0.2">
      <c r="A21" s="216"/>
      <c r="B21" s="256"/>
      <c r="C21" s="256"/>
      <c r="D21" s="257"/>
      <c r="E21" s="244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245"/>
      <c r="Z21" s="245"/>
      <c r="AA21" s="245"/>
      <c r="AB21" s="245"/>
      <c r="AC21" s="245"/>
      <c r="AD21" s="245"/>
      <c r="AE21" s="245"/>
      <c r="AF21" s="245"/>
      <c r="AG21" s="245"/>
      <c r="AH21" s="245"/>
      <c r="AI21" s="245"/>
      <c r="AJ21" s="245"/>
      <c r="AK21" s="246"/>
      <c r="AL21" s="247"/>
      <c r="AM21" s="248"/>
      <c r="AN21" s="248"/>
      <c r="AO21" s="248"/>
      <c r="AP21" s="248"/>
      <c r="AQ21" s="248"/>
      <c r="AR21" s="248"/>
      <c r="AS21" s="248"/>
      <c r="AT21" s="249"/>
      <c r="AU21" s="250"/>
      <c r="AV21" s="248"/>
      <c r="AW21" s="248"/>
      <c r="AX21" s="248"/>
      <c r="AY21" s="248"/>
      <c r="AZ21" s="248"/>
      <c r="BA21" s="248"/>
      <c r="BB21" s="248"/>
      <c r="BC21" s="249"/>
      <c r="BD21" s="250"/>
      <c r="BE21" s="248"/>
      <c r="BF21" s="248"/>
      <c r="BG21" s="248"/>
      <c r="BH21" s="248"/>
      <c r="BI21" s="248"/>
      <c r="BJ21" s="248"/>
      <c r="BK21" s="248"/>
      <c r="BL21" s="249"/>
      <c r="BM21" s="247"/>
      <c r="BN21" s="248"/>
      <c r="BO21" s="248"/>
      <c r="BP21" s="248"/>
      <c r="BQ21" s="248"/>
      <c r="BR21" s="248"/>
      <c r="BS21" s="249"/>
      <c r="BT21" s="247"/>
      <c r="BU21" s="248"/>
      <c r="BV21" s="248"/>
      <c r="BW21" s="248"/>
      <c r="BX21" s="248"/>
      <c r="BY21" s="248"/>
      <c r="BZ21" s="249"/>
      <c r="CA21" s="250">
        <v>1713.2280000000001</v>
      </c>
      <c r="CB21" s="248"/>
      <c r="CC21" s="248"/>
      <c r="CD21" s="248"/>
      <c r="CE21" s="248"/>
      <c r="CF21" s="248"/>
      <c r="CG21" s="249"/>
      <c r="CH21" s="253" t="s">
        <v>454</v>
      </c>
      <c r="CI21" s="254"/>
      <c r="CJ21" s="254"/>
      <c r="CK21" s="254"/>
      <c r="CL21" s="254"/>
      <c r="CM21" s="254"/>
      <c r="CN21" s="254"/>
      <c r="CO21" s="254"/>
      <c r="CP21" s="254"/>
      <c r="CQ21" s="254"/>
      <c r="CR21" s="254"/>
      <c r="CS21" s="254"/>
      <c r="CT21" s="254"/>
      <c r="CU21" s="255"/>
    </row>
    <row r="22" spans="1:99" ht="87" customHeight="1" x14ac:dyDescent="0.2">
      <c r="A22" s="216"/>
      <c r="B22" s="256"/>
      <c r="C22" s="256"/>
      <c r="D22" s="257"/>
      <c r="E22" s="244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45"/>
      <c r="Z22" s="245"/>
      <c r="AA22" s="245"/>
      <c r="AB22" s="245"/>
      <c r="AC22" s="245"/>
      <c r="AD22" s="245"/>
      <c r="AE22" s="245"/>
      <c r="AF22" s="245"/>
      <c r="AG22" s="245"/>
      <c r="AH22" s="245"/>
      <c r="AI22" s="245"/>
      <c r="AJ22" s="245"/>
      <c r="AK22" s="246"/>
      <c r="AL22" s="247"/>
      <c r="AM22" s="248"/>
      <c r="AN22" s="248"/>
      <c r="AO22" s="248"/>
      <c r="AP22" s="248"/>
      <c r="AQ22" s="248"/>
      <c r="AR22" s="248"/>
      <c r="AS22" s="248"/>
      <c r="AT22" s="249"/>
      <c r="AU22" s="250"/>
      <c r="AV22" s="248"/>
      <c r="AW22" s="248"/>
      <c r="AX22" s="248"/>
      <c r="AY22" s="248"/>
      <c r="AZ22" s="248"/>
      <c r="BA22" s="248"/>
      <c r="BB22" s="248"/>
      <c r="BC22" s="249"/>
      <c r="BD22" s="250"/>
      <c r="BE22" s="248"/>
      <c r="BF22" s="248"/>
      <c r="BG22" s="248"/>
      <c r="BH22" s="248"/>
      <c r="BI22" s="248"/>
      <c r="BJ22" s="248"/>
      <c r="BK22" s="248"/>
      <c r="BL22" s="249"/>
      <c r="BM22" s="247"/>
      <c r="BN22" s="248"/>
      <c r="BO22" s="248"/>
      <c r="BP22" s="248"/>
      <c r="BQ22" s="248"/>
      <c r="BR22" s="248"/>
      <c r="BS22" s="249"/>
      <c r="BT22" s="247">
        <v>2591.8139999999999</v>
      </c>
      <c r="BU22" s="248"/>
      <c r="BV22" s="248"/>
      <c r="BW22" s="248"/>
      <c r="BX22" s="248"/>
      <c r="BY22" s="248"/>
      <c r="BZ22" s="249"/>
      <c r="CA22" s="250"/>
      <c r="CB22" s="248"/>
      <c r="CC22" s="248"/>
      <c r="CD22" s="248"/>
      <c r="CE22" s="248"/>
      <c r="CF22" s="248"/>
      <c r="CG22" s="249"/>
      <c r="CH22" s="253" t="s">
        <v>455</v>
      </c>
      <c r="CI22" s="254"/>
      <c r="CJ22" s="254"/>
      <c r="CK22" s="254"/>
      <c r="CL22" s="254"/>
      <c r="CM22" s="254"/>
      <c r="CN22" s="254"/>
      <c r="CO22" s="254"/>
      <c r="CP22" s="254"/>
      <c r="CQ22" s="254"/>
      <c r="CR22" s="254"/>
      <c r="CS22" s="254"/>
      <c r="CT22" s="254"/>
      <c r="CU22" s="255"/>
    </row>
    <row r="23" spans="1:99" ht="92.25" customHeight="1" x14ac:dyDescent="0.2">
      <c r="A23" s="216"/>
      <c r="B23" s="256"/>
      <c r="C23" s="256"/>
      <c r="D23" s="257"/>
      <c r="E23" s="244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  <c r="AI23" s="245"/>
      <c r="AJ23" s="245"/>
      <c r="AK23" s="246"/>
      <c r="AL23" s="247"/>
      <c r="AM23" s="248"/>
      <c r="AN23" s="248"/>
      <c r="AO23" s="248"/>
      <c r="AP23" s="248"/>
      <c r="AQ23" s="248"/>
      <c r="AR23" s="248"/>
      <c r="AS23" s="248"/>
      <c r="AT23" s="249"/>
      <c r="AU23" s="250"/>
      <c r="AV23" s="248"/>
      <c r="AW23" s="248"/>
      <c r="AX23" s="248"/>
      <c r="AY23" s="248"/>
      <c r="AZ23" s="248"/>
      <c r="BA23" s="248"/>
      <c r="BB23" s="248"/>
      <c r="BC23" s="249"/>
      <c r="BD23" s="250"/>
      <c r="BE23" s="248"/>
      <c r="BF23" s="248"/>
      <c r="BG23" s="248"/>
      <c r="BH23" s="248"/>
      <c r="BI23" s="248"/>
      <c r="BJ23" s="248"/>
      <c r="BK23" s="248"/>
      <c r="BL23" s="249"/>
      <c r="BM23" s="247"/>
      <c r="BN23" s="248"/>
      <c r="BO23" s="248"/>
      <c r="BP23" s="248"/>
      <c r="BQ23" s="248"/>
      <c r="BR23" s="248"/>
      <c r="BS23" s="249"/>
      <c r="BT23" s="247"/>
      <c r="BU23" s="248"/>
      <c r="BV23" s="248"/>
      <c r="BW23" s="248"/>
      <c r="BX23" s="248"/>
      <c r="BY23" s="248"/>
      <c r="BZ23" s="249"/>
      <c r="CA23" s="250">
        <v>2752.59</v>
      </c>
      <c r="CB23" s="248"/>
      <c r="CC23" s="248"/>
      <c r="CD23" s="248"/>
      <c r="CE23" s="248"/>
      <c r="CF23" s="248"/>
      <c r="CG23" s="249"/>
      <c r="CH23" s="253" t="s">
        <v>456</v>
      </c>
      <c r="CI23" s="254"/>
      <c r="CJ23" s="254"/>
      <c r="CK23" s="254"/>
      <c r="CL23" s="254"/>
      <c r="CM23" s="254"/>
      <c r="CN23" s="254"/>
      <c r="CO23" s="254"/>
      <c r="CP23" s="254"/>
      <c r="CQ23" s="254"/>
      <c r="CR23" s="254"/>
      <c r="CS23" s="254"/>
      <c r="CT23" s="254"/>
      <c r="CU23" s="255"/>
    </row>
    <row r="24" spans="1:99" ht="90" customHeight="1" x14ac:dyDescent="0.2">
      <c r="A24" s="216"/>
      <c r="B24" s="256"/>
      <c r="C24" s="256"/>
      <c r="D24" s="257"/>
      <c r="E24" s="244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5"/>
      <c r="AD24" s="245"/>
      <c r="AE24" s="245"/>
      <c r="AF24" s="245"/>
      <c r="AG24" s="245"/>
      <c r="AH24" s="245"/>
      <c r="AI24" s="245"/>
      <c r="AJ24" s="245"/>
      <c r="AK24" s="246"/>
      <c r="AL24" s="247"/>
      <c r="AM24" s="248"/>
      <c r="AN24" s="248"/>
      <c r="AO24" s="248"/>
      <c r="AP24" s="248"/>
      <c r="AQ24" s="248"/>
      <c r="AR24" s="248"/>
      <c r="AS24" s="248"/>
      <c r="AT24" s="249"/>
      <c r="AU24" s="250"/>
      <c r="AV24" s="248"/>
      <c r="AW24" s="248"/>
      <c r="AX24" s="248"/>
      <c r="AY24" s="248"/>
      <c r="AZ24" s="248"/>
      <c r="BA24" s="248"/>
      <c r="BB24" s="248"/>
      <c r="BC24" s="249"/>
      <c r="BD24" s="250"/>
      <c r="BE24" s="248"/>
      <c r="BF24" s="248"/>
      <c r="BG24" s="248"/>
      <c r="BH24" s="248"/>
      <c r="BI24" s="248"/>
      <c r="BJ24" s="248"/>
      <c r="BK24" s="248"/>
      <c r="BL24" s="249"/>
      <c r="BM24" s="247"/>
      <c r="BN24" s="248"/>
      <c r="BO24" s="248"/>
      <c r="BP24" s="248"/>
      <c r="BQ24" s="248"/>
      <c r="BR24" s="248"/>
      <c r="BS24" s="249"/>
      <c r="BT24" s="247"/>
      <c r="BU24" s="248"/>
      <c r="BV24" s="248"/>
      <c r="BW24" s="248"/>
      <c r="BX24" s="248"/>
      <c r="BY24" s="248"/>
      <c r="BZ24" s="249"/>
      <c r="CA24" s="250">
        <v>2945.4740000000002</v>
      </c>
      <c r="CB24" s="248"/>
      <c r="CC24" s="248"/>
      <c r="CD24" s="248"/>
      <c r="CE24" s="248"/>
      <c r="CF24" s="248"/>
      <c r="CG24" s="249"/>
      <c r="CH24" s="253" t="s">
        <v>457</v>
      </c>
      <c r="CI24" s="254"/>
      <c r="CJ24" s="254"/>
      <c r="CK24" s="254"/>
      <c r="CL24" s="254"/>
      <c r="CM24" s="254"/>
      <c r="CN24" s="254"/>
      <c r="CO24" s="254"/>
      <c r="CP24" s="254"/>
      <c r="CQ24" s="254"/>
      <c r="CR24" s="254"/>
      <c r="CS24" s="254"/>
      <c r="CT24" s="254"/>
      <c r="CU24" s="255"/>
    </row>
    <row r="25" spans="1:99" ht="90" customHeight="1" x14ac:dyDescent="0.2">
      <c r="A25" s="216"/>
      <c r="B25" s="256"/>
      <c r="C25" s="256"/>
      <c r="D25" s="257"/>
      <c r="E25" s="244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5"/>
      <c r="AD25" s="245"/>
      <c r="AE25" s="245"/>
      <c r="AF25" s="245"/>
      <c r="AG25" s="245"/>
      <c r="AH25" s="245"/>
      <c r="AI25" s="245"/>
      <c r="AJ25" s="245"/>
      <c r="AK25" s="246"/>
      <c r="AL25" s="247"/>
      <c r="AM25" s="248"/>
      <c r="AN25" s="248"/>
      <c r="AO25" s="248"/>
      <c r="AP25" s="248"/>
      <c r="AQ25" s="248"/>
      <c r="AR25" s="248"/>
      <c r="AS25" s="248"/>
      <c r="AT25" s="249"/>
      <c r="AU25" s="250"/>
      <c r="AV25" s="248"/>
      <c r="AW25" s="248"/>
      <c r="AX25" s="248"/>
      <c r="AY25" s="248"/>
      <c r="AZ25" s="248"/>
      <c r="BA25" s="248"/>
      <c r="BB25" s="248"/>
      <c r="BC25" s="249"/>
      <c r="BD25" s="250"/>
      <c r="BE25" s="248"/>
      <c r="BF25" s="248"/>
      <c r="BG25" s="248"/>
      <c r="BH25" s="248"/>
      <c r="BI25" s="248"/>
      <c r="BJ25" s="248"/>
      <c r="BK25" s="248"/>
      <c r="BL25" s="249"/>
      <c r="BM25" s="247">
        <v>3080.19</v>
      </c>
      <c r="BN25" s="248"/>
      <c r="BO25" s="248"/>
      <c r="BP25" s="248"/>
      <c r="BQ25" s="248"/>
      <c r="BR25" s="248"/>
      <c r="BS25" s="249"/>
      <c r="BT25" s="247"/>
      <c r="BU25" s="248"/>
      <c r="BV25" s="248"/>
      <c r="BW25" s="248"/>
      <c r="BX25" s="248"/>
      <c r="BY25" s="248"/>
      <c r="BZ25" s="249"/>
      <c r="CA25" s="250"/>
      <c r="CB25" s="248"/>
      <c r="CC25" s="248"/>
      <c r="CD25" s="248"/>
      <c r="CE25" s="248"/>
      <c r="CF25" s="248"/>
      <c r="CG25" s="249"/>
      <c r="CH25" s="253" t="s">
        <v>458</v>
      </c>
      <c r="CI25" s="254"/>
      <c r="CJ25" s="254"/>
      <c r="CK25" s="254"/>
      <c r="CL25" s="254"/>
      <c r="CM25" s="254"/>
      <c r="CN25" s="254"/>
      <c r="CO25" s="254"/>
      <c r="CP25" s="254"/>
      <c r="CQ25" s="254"/>
      <c r="CR25" s="254"/>
      <c r="CS25" s="254"/>
      <c r="CT25" s="254"/>
      <c r="CU25" s="255"/>
    </row>
    <row r="26" spans="1:99" ht="92.25" customHeight="1" x14ac:dyDescent="0.2">
      <c r="A26" s="216"/>
      <c r="B26" s="256"/>
      <c r="C26" s="256"/>
      <c r="D26" s="257"/>
      <c r="E26" s="244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  <c r="AC26" s="245"/>
      <c r="AD26" s="245"/>
      <c r="AE26" s="245"/>
      <c r="AF26" s="245"/>
      <c r="AG26" s="245"/>
      <c r="AH26" s="245"/>
      <c r="AI26" s="245"/>
      <c r="AJ26" s="245"/>
      <c r="AK26" s="246"/>
      <c r="AL26" s="247"/>
      <c r="AM26" s="248"/>
      <c r="AN26" s="248"/>
      <c r="AO26" s="248"/>
      <c r="AP26" s="248"/>
      <c r="AQ26" s="248"/>
      <c r="AR26" s="248"/>
      <c r="AS26" s="248"/>
      <c r="AT26" s="249"/>
      <c r="AU26" s="250"/>
      <c r="AV26" s="248"/>
      <c r="AW26" s="248"/>
      <c r="AX26" s="248"/>
      <c r="AY26" s="248"/>
      <c r="AZ26" s="248"/>
      <c r="BA26" s="248"/>
      <c r="BB26" s="248"/>
      <c r="BC26" s="249"/>
      <c r="BD26" s="250"/>
      <c r="BE26" s="248"/>
      <c r="BF26" s="248"/>
      <c r="BG26" s="248"/>
      <c r="BH26" s="248"/>
      <c r="BI26" s="248"/>
      <c r="BJ26" s="248"/>
      <c r="BK26" s="248"/>
      <c r="BL26" s="249"/>
      <c r="BM26" s="247">
        <v>2457.6799999999998</v>
      </c>
      <c r="BN26" s="248"/>
      <c r="BO26" s="248"/>
      <c r="BP26" s="248"/>
      <c r="BQ26" s="248"/>
      <c r="BR26" s="248"/>
      <c r="BS26" s="249"/>
      <c r="BT26" s="247"/>
      <c r="BU26" s="248"/>
      <c r="BV26" s="248"/>
      <c r="BW26" s="248"/>
      <c r="BX26" s="248"/>
      <c r="BY26" s="248"/>
      <c r="BZ26" s="249"/>
      <c r="CA26" s="250"/>
      <c r="CB26" s="248"/>
      <c r="CC26" s="248"/>
      <c r="CD26" s="248"/>
      <c r="CE26" s="248"/>
      <c r="CF26" s="248"/>
      <c r="CG26" s="249"/>
      <c r="CH26" s="253" t="s">
        <v>459</v>
      </c>
      <c r="CI26" s="254"/>
      <c r="CJ26" s="254"/>
      <c r="CK26" s="254"/>
      <c r="CL26" s="254"/>
      <c r="CM26" s="254"/>
      <c r="CN26" s="254"/>
      <c r="CO26" s="254"/>
      <c r="CP26" s="254"/>
      <c r="CQ26" s="254"/>
      <c r="CR26" s="254"/>
      <c r="CS26" s="254"/>
      <c r="CT26" s="254"/>
      <c r="CU26" s="255"/>
    </row>
    <row r="27" spans="1:99" ht="91.5" customHeight="1" x14ac:dyDescent="0.2">
      <c r="A27" s="216"/>
      <c r="B27" s="256"/>
      <c r="C27" s="256"/>
      <c r="D27" s="257"/>
      <c r="E27" s="244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  <c r="AE27" s="245"/>
      <c r="AF27" s="245"/>
      <c r="AG27" s="245"/>
      <c r="AH27" s="245"/>
      <c r="AI27" s="245"/>
      <c r="AJ27" s="245"/>
      <c r="AK27" s="246"/>
      <c r="AL27" s="247"/>
      <c r="AM27" s="248"/>
      <c r="AN27" s="248"/>
      <c r="AO27" s="248"/>
      <c r="AP27" s="248"/>
      <c r="AQ27" s="248"/>
      <c r="AR27" s="248"/>
      <c r="AS27" s="248"/>
      <c r="AT27" s="249"/>
      <c r="AU27" s="250"/>
      <c r="AV27" s="248"/>
      <c r="AW27" s="248"/>
      <c r="AX27" s="248"/>
      <c r="AY27" s="248"/>
      <c r="AZ27" s="248"/>
      <c r="BA27" s="248"/>
      <c r="BB27" s="248"/>
      <c r="BC27" s="249"/>
      <c r="BD27" s="250"/>
      <c r="BE27" s="248"/>
      <c r="BF27" s="248"/>
      <c r="BG27" s="248"/>
      <c r="BH27" s="248"/>
      <c r="BI27" s="248"/>
      <c r="BJ27" s="248"/>
      <c r="BK27" s="248"/>
      <c r="BL27" s="249"/>
      <c r="BM27" s="247"/>
      <c r="BN27" s="248"/>
      <c r="BO27" s="248"/>
      <c r="BP27" s="248"/>
      <c r="BQ27" s="248"/>
      <c r="BR27" s="248"/>
      <c r="BS27" s="249"/>
      <c r="BT27" s="247">
        <v>1722.6880000000001</v>
      </c>
      <c r="BU27" s="248"/>
      <c r="BV27" s="248"/>
      <c r="BW27" s="248"/>
      <c r="BX27" s="248"/>
      <c r="BY27" s="248"/>
      <c r="BZ27" s="249"/>
      <c r="CA27" s="250"/>
      <c r="CB27" s="248"/>
      <c r="CC27" s="248"/>
      <c r="CD27" s="248"/>
      <c r="CE27" s="248"/>
      <c r="CF27" s="248"/>
      <c r="CG27" s="249"/>
      <c r="CH27" s="253" t="s">
        <v>460</v>
      </c>
      <c r="CI27" s="254"/>
      <c r="CJ27" s="254"/>
      <c r="CK27" s="254"/>
      <c r="CL27" s="254"/>
      <c r="CM27" s="254"/>
      <c r="CN27" s="254"/>
      <c r="CO27" s="254"/>
      <c r="CP27" s="254"/>
      <c r="CQ27" s="254"/>
      <c r="CR27" s="254"/>
      <c r="CS27" s="254"/>
      <c r="CT27" s="254"/>
      <c r="CU27" s="255"/>
    </row>
    <row r="28" spans="1:99" ht="87" customHeight="1" x14ac:dyDescent="0.2">
      <c r="A28" s="216"/>
      <c r="B28" s="256"/>
      <c r="C28" s="256"/>
      <c r="D28" s="257"/>
      <c r="E28" s="244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5"/>
      <c r="Z28" s="245"/>
      <c r="AA28" s="245"/>
      <c r="AB28" s="245"/>
      <c r="AC28" s="245"/>
      <c r="AD28" s="245"/>
      <c r="AE28" s="245"/>
      <c r="AF28" s="245"/>
      <c r="AG28" s="245"/>
      <c r="AH28" s="245"/>
      <c r="AI28" s="245"/>
      <c r="AJ28" s="245"/>
      <c r="AK28" s="246"/>
      <c r="AL28" s="247"/>
      <c r="AM28" s="248"/>
      <c r="AN28" s="248"/>
      <c r="AO28" s="248"/>
      <c r="AP28" s="248"/>
      <c r="AQ28" s="248"/>
      <c r="AR28" s="248"/>
      <c r="AS28" s="248"/>
      <c r="AT28" s="249"/>
      <c r="AU28" s="250"/>
      <c r="AV28" s="248"/>
      <c r="AW28" s="248"/>
      <c r="AX28" s="248"/>
      <c r="AY28" s="248"/>
      <c r="AZ28" s="248"/>
      <c r="BA28" s="248"/>
      <c r="BB28" s="248"/>
      <c r="BC28" s="249"/>
      <c r="BD28" s="250"/>
      <c r="BE28" s="248"/>
      <c r="BF28" s="248"/>
      <c r="BG28" s="248"/>
      <c r="BH28" s="248"/>
      <c r="BI28" s="248"/>
      <c r="BJ28" s="248"/>
      <c r="BK28" s="248"/>
      <c r="BL28" s="249"/>
      <c r="BM28" s="247"/>
      <c r="BN28" s="248"/>
      <c r="BO28" s="248"/>
      <c r="BP28" s="248"/>
      <c r="BQ28" s="248"/>
      <c r="BR28" s="248"/>
      <c r="BS28" s="249"/>
      <c r="BT28" s="247">
        <v>2448.89</v>
      </c>
      <c r="BU28" s="248"/>
      <c r="BV28" s="248"/>
      <c r="BW28" s="248"/>
      <c r="BX28" s="248"/>
      <c r="BY28" s="248"/>
      <c r="BZ28" s="249"/>
      <c r="CA28" s="250"/>
      <c r="CB28" s="248"/>
      <c r="CC28" s="248"/>
      <c r="CD28" s="248"/>
      <c r="CE28" s="248"/>
      <c r="CF28" s="248"/>
      <c r="CG28" s="249"/>
      <c r="CH28" s="253" t="s">
        <v>461</v>
      </c>
      <c r="CI28" s="254"/>
      <c r="CJ28" s="254"/>
      <c r="CK28" s="254"/>
      <c r="CL28" s="254"/>
      <c r="CM28" s="254"/>
      <c r="CN28" s="254"/>
      <c r="CO28" s="254"/>
      <c r="CP28" s="254"/>
      <c r="CQ28" s="254"/>
      <c r="CR28" s="254"/>
      <c r="CS28" s="254"/>
      <c r="CT28" s="254"/>
      <c r="CU28" s="255"/>
    </row>
    <row r="29" spans="1:99" ht="41.25" customHeight="1" x14ac:dyDescent="0.2">
      <c r="A29" s="224" t="s">
        <v>462</v>
      </c>
      <c r="B29" s="225"/>
      <c r="C29" s="225"/>
      <c r="D29" s="226"/>
      <c r="E29" s="230" t="s">
        <v>463</v>
      </c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1"/>
      <c r="Z29" s="231"/>
      <c r="AA29" s="231"/>
      <c r="AB29" s="231"/>
      <c r="AC29" s="231"/>
      <c r="AD29" s="231"/>
      <c r="AE29" s="231"/>
      <c r="AF29" s="231"/>
      <c r="AG29" s="231"/>
      <c r="AH29" s="231"/>
      <c r="AI29" s="231"/>
      <c r="AJ29" s="231"/>
      <c r="AK29" s="232"/>
      <c r="AL29" s="223">
        <f>BM29+BT29</f>
        <v>0</v>
      </c>
      <c r="AM29" s="223"/>
      <c r="AN29" s="223"/>
      <c r="AO29" s="223"/>
      <c r="AP29" s="223"/>
      <c r="AQ29" s="223"/>
      <c r="AR29" s="223"/>
      <c r="AS29" s="223"/>
      <c r="AT29" s="223"/>
      <c r="AU29" s="223"/>
      <c r="AV29" s="223"/>
      <c r="AW29" s="223"/>
      <c r="AX29" s="223"/>
      <c r="AY29" s="223"/>
      <c r="AZ29" s="223"/>
      <c r="BA29" s="223"/>
      <c r="BB29" s="223"/>
      <c r="BC29" s="223"/>
      <c r="BD29" s="223">
        <f>BM29+BT29</f>
        <v>0</v>
      </c>
      <c r="BE29" s="223"/>
      <c r="BF29" s="223"/>
      <c r="BG29" s="223"/>
      <c r="BH29" s="223"/>
      <c r="BI29" s="223"/>
      <c r="BJ29" s="223"/>
      <c r="BK29" s="223"/>
      <c r="BL29" s="223"/>
      <c r="BM29" s="223">
        <f>BM32</f>
        <v>0</v>
      </c>
      <c r="BN29" s="223"/>
      <c r="BO29" s="223"/>
      <c r="BP29" s="223"/>
      <c r="BQ29" s="223"/>
      <c r="BR29" s="223"/>
      <c r="BS29" s="223"/>
      <c r="BT29" s="223">
        <f>BT32+BT33+BT34+BT35+BT36+BT37</f>
        <v>0</v>
      </c>
      <c r="BU29" s="223"/>
      <c r="BV29" s="223"/>
      <c r="BW29" s="223"/>
      <c r="BX29" s="223"/>
      <c r="BY29" s="223"/>
      <c r="BZ29" s="223"/>
      <c r="CA29" s="223"/>
      <c r="CB29" s="223"/>
      <c r="CC29" s="223"/>
      <c r="CD29" s="223"/>
      <c r="CE29" s="223"/>
      <c r="CF29" s="223"/>
      <c r="CG29" s="223"/>
      <c r="CH29" s="114"/>
      <c r="CI29" s="114"/>
      <c r="CJ29" s="114"/>
      <c r="CK29" s="114"/>
      <c r="CL29" s="114"/>
      <c r="CM29" s="114"/>
      <c r="CN29" s="114"/>
      <c r="CO29" s="114"/>
      <c r="CP29" s="114"/>
      <c r="CQ29" s="114"/>
      <c r="CR29" s="114"/>
      <c r="CS29" s="114"/>
      <c r="CT29" s="114"/>
      <c r="CU29" s="114"/>
    </row>
    <row r="30" spans="1:99" ht="41.25" customHeight="1" x14ac:dyDescent="0.2">
      <c r="A30" s="264"/>
      <c r="B30" s="265"/>
      <c r="C30" s="265"/>
      <c r="D30" s="266"/>
      <c r="E30" s="258" t="s">
        <v>464</v>
      </c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  <c r="AF30" s="259"/>
      <c r="AG30" s="259"/>
      <c r="AH30" s="259"/>
      <c r="AI30" s="259"/>
      <c r="AJ30" s="259"/>
      <c r="AK30" s="260"/>
      <c r="AL30" s="223"/>
      <c r="AM30" s="223"/>
      <c r="AN30" s="223"/>
      <c r="AO30" s="223"/>
      <c r="AP30" s="223"/>
      <c r="AQ30" s="223"/>
      <c r="AR30" s="223"/>
      <c r="AS30" s="223"/>
      <c r="AT30" s="223"/>
      <c r="AU30" s="223"/>
      <c r="AV30" s="223"/>
      <c r="AW30" s="223"/>
      <c r="AX30" s="223"/>
      <c r="AY30" s="223"/>
      <c r="AZ30" s="223"/>
      <c r="BA30" s="223"/>
      <c r="BB30" s="223"/>
      <c r="BC30" s="223"/>
      <c r="BD30" s="223"/>
      <c r="BE30" s="223"/>
      <c r="BF30" s="223"/>
      <c r="BG30" s="223"/>
      <c r="BH30" s="223"/>
      <c r="BI30" s="223"/>
      <c r="BJ30" s="223"/>
      <c r="BK30" s="223"/>
      <c r="BL30" s="223"/>
      <c r="BM30" s="223"/>
      <c r="BN30" s="223"/>
      <c r="BO30" s="223"/>
      <c r="BP30" s="223"/>
      <c r="BQ30" s="223"/>
      <c r="BR30" s="223"/>
      <c r="BS30" s="223"/>
      <c r="BT30" s="223"/>
      <c r="BU30" s="223"/>
      <c r="BV30" s="223"/>
      <c r="BW30" s="223"/>
      <c r="BX30" s="223"/>
      <c r="BY30" s="223"/>
      <c r="BZ30" s="223"/>
      <c r="CA30" s="223"/>
      <c r="CB30" s="223"/>
      <c r="CC30" s="223"/>
      <c r="CD30" s="223"/>
      <c r="CE30" s="223"/>
      <c r="CF30" s="223"/>
      <c r="CG30" s="223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/>
      <c r="CT30" s="114"/>
      <c r="CU30" s="114"/>
    </row>
    <row r="31" spans="1:99" ht="41.25" customHeight="1" x14ac:dyDescent="0.2">
      <c r="A31" s="227"/>
      <c r="B31" s="228"/>
      <c r="C31" s="228"/>
      <c r="D31" s="229"/>
      <c r="E31" s="258" t="s">
        <v>465</v>
      </c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  <c r="AF31" s="259"/>
      <c r="AG31" s="259"/>
      <c r="AH31" s="259"/>
      <c r="AI31" s="259"/>
      <c r="AJ31" s="259"/>
      <c r="AK31" s="260"/>
      <c r="AL31" s="223"/>
      <c r="AM31" s="223"/>
      <c r="AN31" s="223"/>
      <c r="AO31" s="223"/>
      <c r="AP31" s="223"/>
      <c r="AQ31" s="223"/>
      <c r="AR31" s="223"/>
      <c r="AS31" s="223"/>
      <c r="AT31" s="223"/>
      <c r="AU31" s="223"/>
      <c r="AV31" s="223"/>
      <c r="AW31" s="223"/>
      <c r="AX31" s="223"/>
      <c r="AY31" s="223"/>
      <c r="AZ31" s="223"/>
      <c r="BA31" s="223"/>
      <c r="BB31" s="223"/>
      <c r="BC31" s="223"/>
      <c r="BD31" s="223"/>
      <c r="BE31" s="223"/>
      <c r="BF31" s="223"/>
      <c r="BG31" s="223"/>
      <c r="BH31" s="223"/>
      <c r="BI31" s="223"/>
      <c r="BJ31" s="223"/>
      <c r="BK31" s="223"/>
      <c r="BL31" s="223"/>
      <c r="BM31" s="223"/>
      <c r="BN31" s="223"/>
      <c r="BO31" s="223"/>
      <c r="BP31" s="223"/>
      <c r="BQ31" s="223"/>
      <c r="BR31" s="223"/>
      <c r="BS31" s="223"/>
      <c r="BT31" s="223"/>
      <c r="BU31" s="223"/>
      <c r="BV31" s="223"/>
      <c r="BW31" s="223"/>
      <c r="BX31" s="223"/>
      <c r="BY31" s="223"/>
      <c r="BZ31" s="223"/>
      <c r="CA31" s="223"/>
      <c r="CB31" s="223"/>
      <c r="CC31" s="223"/>
      <c r="CD31" s="223"/>
      <c r="CE31" s="223"/>
      <c r="CF31" s="223"/>
      <c r="CG31" s="223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4"/>
      <c r="CS31" s="114"/>
      <c r="CT31" s="114"/>
      <c r="CU31" s="114"/>
    </row>
    <row r="32" spans="1:99" ht="87.75" customHeight="1" x14ac:dyDescent="0.2">
      <c r="A32" s="216" t="s">
        <v>247</v>
      </c>
      <c r="B32" s="256"/>
      <c r="C32" s="256"/>
      <c r="D32" s="257"/>
      <c r="E32" s="244" t="s">
        <v>466</v>
      </c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45"/>
      <c r="AD32" s="245"/>
      <c r="AE32" s="245"/>
      <c r="AF32" s="245"/>
      <c r="AG32" s="245"/>
      <c r="AH32" s="245"/>
      <c r="AI32" s="245"/>
      <c r="AJ32" s="245"/>
      <c r="AK32" s="246"/>
      <c r="AL32" s="261"/>
      <c r="AM32" s="262"/>
      <c r="AN32" s="262"/>
      <c r="AO32" s="262"/>
      <c r="AP32" s="262"/>
      <c r="AQ32" s="262"/>
      <c r="AR32" s="262"/>
      <c r="AS32" s="262"/>
      <c r="AT32" s="263"/>
      <c r="AU32" s="261"/>
      <c r="AV32" s="262"/>
      <c r="AW32" s="262"/>
      <c r="AX32" s="262"/>
      <c r="AY32" s="262"/>
      <c r="AZ32" s="262"/>
      <c r="BA32" s="262"/>
      <c r="BB32" s="262"/>
      <c r="BC32" s="263"/>
      <c r="BD32" s="261"/>
      <c r="BE32" s="262"/>
      <c r="BF32" s="262"/>
      <c r="BG32" s="262"/>
      <c r="BH32" s="262"/>
      <c r="BI32" s="262"/>
      <c r="BJ32" s="262"/>
      <c r="BK32" s="262"/>
      <c r="BL32" s="263"/>
      <c r="BM32" s="261"/>
      <c r="BN32" s="262"/>
      <c r="BO32" s="262"/>
      <c r="BP32" s="262"/>
      <c r="BQ32" s="262"/>
      <c r="BR32" s="262"/>
      <c r="BS32" s="263"/>
      <c r="BT32" s="261"/>
      <c r="BU32" s="262"/>
      <c r="BV32" s="262"/>
      <c r="BW32" s="262"/>
      <c r="BX32" s="262"/>
      <c r="BY32" s="262"/>
      <c r="BZ32" s="263"/>
      <c r="CA32" s="261"/>
      <c r="CB32" s="262"/>
      <c r="CC32" s="262"/>
      <c r="CD32" s="262"/>
      <c r="CE32" s="262"/>
      <c r="CF32" s="262"/>
      <c r="CG32" s="263"/>
      <c r="CH32" s="253" t="s">
        <v>454</v>
      </c>
      <c r="CI32" s="254"/>
      <c r="CJ32" s="254"/>
      <c r="CK32" s="254"/>
      <c r="CL32" s="254"/>
      <c r="CM32" s="254"/>
      <c r="CN32" s="254"/>
      <c r="CO32" s="254"/>
      <c r="CP32" s="254"/>
      <c r="CQ32" s="254"/>
      <c r="CR32" s="254"/>
      <c r="CS32" s="254"/>
      <c r="CT32" s="254"/>
      <c r="CU32" s="255"/>
    </row>
    <row r="33" spans="1:99" ht="87.75" customHeight="1" x14ac:dyDescent="0.2">
      <c r="A33" s="216" t="s">
        <v>247</v>
      </c>
      <c r="B33" s="256"/>
      <c r="C33" s="256"/>
      <c r="D33" s="257"/>
      <c r="E33" s="244" t="s">
        <v>466</v>
      </c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245"/>
      <c r="Z33" s="245"/>
      <c r="AA33" s="245"/>
      <c r="AB33" s="245"/>
      <c r="AC33" s="245"/>
      <c r="AD33" s="245"/>
      <c r="AE33" s="245"/>
      <c r="AF33" s="245"/>
      <c r="AG33" s="245"/>
      <c r="AH33" s="245"/>
      <c r="AI33" s="245"/>
      <c r="AJ33" s="245"/>
      <c r="AK33" s="246"/>
      <c r="AL33" s="261"/>
      <c r="AM33" s="262"/>
      <c r="AN33" s="262"/>
      <c r="AO33" s="262"/>
      <c r="AP33" s="262"/>
      <c r="AQ33" s="262"/>
      <c r="AR33" s="262"/>
      <c r="AS33" s="262"/>
      <c r="AT33" s="263"/>
      <c r="AU33" s="261"/>
      <c r="AV33" s="262"/>
      <c r="AW33" s="262"/>
      <c r="AX33" s="262"/>
      <c r="AY33" s="262"/>
      <c r="AZ33" s="262"/>
      <c r="BA33" s="262"/>
      <c r="BB33" s="262"/>
      <c r="BC33" s="263"/>
      <c r="BD33" s="261"/>
      <c r="BE33" s="262"/>
      <c r="BF33" s="262"/>
      <c r="BG33" s="262"/>
      <c r="BH33" s="262"/>
      <c r="BI33" s="262"/>
      <c r="BJ33" s="262"/>
      <c r="BK33" s="262"/>
      <c r="BL33" s="263"/>
      <c r="BM33" s="261"/>
      <c r="BN33" s="262"/>
      <c r="BO33" s="262"/>
      <c r="BP33" s="262"/>
      <c r="BQ33" s="262"/>
      <c r="BR33" s="262"/>
      <c r="BS33" s="263"/>
      <c r="BT33" s="261"/>
      <c r="BU33" s="262"/>
      <c r="BV33" s="262"/>
      <c r="BW33" s="262"/>
      <c r="BX33" s="262"/>
      <c r="BY33" s="262"/>
      <c r="BZ33" s="263"/>
      <c r="CA33" s="261"/>
      <c r="CB33" s="262"/>
      <c r="CC33" s="262"/>
      <c r="CD33" s="262"/>
      <c r="CE33" s="262"/>
      <c r="CF33" s="262"/>
      <c r="CG33" s="263"/>
      <c r="CH33" s="253" t="s">
        <v>455</v>
      </c>
      <c r="CI33" s="254"/>
      <c r="CJ33" s="254"/>
      <c r="CK33" s="254"/>
      <c r="CL33" s="254"/>
      <c r="CM33" s="254"/>
      <c r="CN33" s="254"/>
      <c r="CO33" s="254"/>
      <c r="CP33" s="254"/>
      <c r="CQ33" s="254"/>
      <c r="CR33" s="254"/>
      <c r="CS33" s="254"/>
      <c r="CT33" s="254"/>
      <c r="CU33" s="255"/>
    </row>
    <row r="34" spans="1:99" ht="87.75" customHeight="1" x14ac:dyDescent="0.2">
      <c r="A34" s="216" t="s">
        <v>247</v>
      </c>
      <c r="B34" s="256"/>
      <c r="C34" s="256"/>
      <c r="D34" s="257"/>
      <c r="E34" s="244" t="s">
        <v>466</v>
      </c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245"/>
      <c r="Z34" s="245"/>
      <c r="AA34" s="245"/>
      <c r="AB34" s="245"/>
      <c r="AC34" s="245"/>
      <c r="AD34" s="245"/>
      <c r="AE34" s="245"/>
      <c r="AF34" s="245"/>
      <c r="AG34" s="245"/>
      <c r="AH34" s="245"/>
      <c r="AI34" s="245"/>
      <c r="AJ34" s="245"/>
      <c r="AK34" s="246"/>
      <c r="AL34" s="261"/>
      <c r="AM34" s="262"/>
      <c r="AN34" s="262"/>
      <c r="AO34" s="262"/>
      <c r="AP34" s="262"/>
      <c r="AQ34" s="262"/>
      <c r="AR34" s="262"/>
      <c r="AS34" s="262"/>
      <c r="AT34" s="263"/>
      <c r="AU34" s="261"/>
      <c r="AV34" s="262"/>
      <c r="AW34" s="262"/>
      <c r="AX34" s="262"/>
      <c r="AY34" s="262"/>
      <c r="AZ34" s="262"/>
      <c r="BA34" s="262"/>
      <c r="BB34" s="262"/>
      <c r="BC34" s="263"/>
      <c r="BD34" s="261"/>
      <c r="BE34" s="262"/>
      <c r="BF34" s="262"/>
      <c r="BG34" s="262"/>
      <c r="BH34" s="262"/>
      <c r="BI34" s="262"/>
      <c r="BJ34" s="262"/>
      <c r="BK34" s="262"/>
      <c r="BL34" s="263"/>
      <c r="BM34" s="261"/>
      <c r="BN34" s="262"/>
      <c r="BO34" s="262"/>
      <c r="BP34" s="262"/>
      <c r="BQ34" s="262"/>
      <c r="BR34" s="262"/>
      <c r="BS34" s="263"/>
      <c r="BT34" s="261"/>
      <c r="BU34" s="262"/>
      <c r="BV34" s="262"/>
      <c r="BW34" s="262"/>
      <c r="BX34" s="262"/>
      <c r="BY34" s="262"/>
      <c r="BZ34" s="263"/>
      <c r="CA34" s="261"/>
      <c r="CB34" s="262"/>
      <c r="CC34" s="262"/>
      <c r="CD34" s="262"/>
      <c r="CE34" s="262"/>
      <c r="CF34" s="262"/>
      <c r="CG34" s="263"/>
      <c r="CH34" s="253" t="s">
        <v>456</v>
      </c>
      <c r="CI34" s="254"/>
      <c r="CJ34" s="254"/>
      <c r="CK34" s="254"/>
      <c r="CL34" s="254"/>
      <c r="CM34" s="254"/>
      <c r="CN34" s="254"/>
      <c r="CO34" s="254"/>
      <c r="CP34" s="254"/>
      <c r="CQ34" s="254"/>
      <c r="CR34" s="254"/>
      <c r="CS34" s="254"/>
      <c r="CT34" s="254"/>
      <c r="CU34" s="255"/>
    </row>
    <row r="35" spans="1:99" ht="87.75" customHeight="1" x14ac:dyDescent="0.2">
      <c r="A35" s="216" t="s">
        <v>247</v>
      </c>
      <c r="B35" s="256"/>
      <c r="C35" s="256"/>
      <c r="D35" s="257"/>
      <c r="E35" s="244" t="s">
        <v>466</v>
      </c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  <c r="R35" s="245"/>
      <c r="S35" s="245"/>
      <c r="T35" s="245"/>
      <c r="U35" s="245"/>
      <c r="V35" s="245"/>
      <c r="W35" s="245"/>
      <c r="X35" s="245"/>
      <c r="Y35" s="245"/>
      <c r="Z35" s="245"/>
      <c r="AA35" s="245"/>
      <c r="AB35" s="245"/>
      <c r="AC35" s="245"/>
      <c r="AD35" s="245"/>
      <c r="AE35" s="245"/>
      <c r="AF35" s="245"/>
      <c r="AG35" s="245"/>
      <c r="AH35" s="245"/>
      <c r="AI35" s="245"/>
      <c r="AJ35" s="245"/>
      <c r="AK35" s="246"/>
      <c r="AL35" s="261"/>
      <c r="AM35" s="262"/>
      <c r="AN35" s="262"/>
      <c r="AO35" s="262"/>
      <c r="AP35" s="262"/>
      <c r="AQ35" s="262"/>
      <c r="AR35" s="262"/>
      <c r="AS35" s="262"/>
      <c r="AT35" s="263"/>
      <c r="AU35" s="261"/>
      <c r="AV35" s="262"/>
      <c r="AW35" s="262"/>
      <c r="AX35" s="262"/>
      <c r="AY35" s="262"/>
      <c r="AZ35" s="262"/>
      <c r="BA35" s="262"/>
      <c r="BB35" s="262"/>
      <c r="BC35" s="263"/>
      <c r="BD35" s="261"/>
      <c r="BE35" s="262"/>
      <c r="BF35" s="262"/>
      <c r="BG35" s="262"/>
      <c r="BH35" s="262"/>
      <c r="BI35" s="262"/>
      <c r="BJ35" s="262"/>
      <c r="BK35" s="262"/>
      <c r="BL35" s="263"/>
      <c r="BM35" s="261"/>
      <c r="BN35" s="262"/>
      <c r="BO35" s="262"/>
      <c r="BP35" s="262"/>
      <c r="BQ35" s="262"/>
      <c r="BR35" s="262"/>
      <c r="BS35" s="263"/>
      <c r="BT35" s="261"/>
      <c r="BU35" s="262"/>
      <c r="BV35" s="262"/>
      <c r="BW35" s="262"/>
      <c r="BX35" s="262"/>
      <c r="BY35" s="262"/>
      <c r="BZ35" s="263"/>
      <c r="CA35" s="261"/>
      <c r="CB35" s="262"/>
      <c r="CC35" s="262"/>
      <c r="CD35" s="262"/>
      <c r="CE35" s="262"/>
      <c r="CF35" s="262"/>
      <c r="CG35" s="263"/>
      <c r="CH35" s="253" t="s">
        <v>457</v>
      </c>
      <c r="CI35" s="254"/>
      <c r="CJ35" s="254"/>
      <c r="CK35" s="254"/>
      <c r="CL35" s="254"/>
      <c r="CM35" s="254"/>
      <c r="CN35" s="254"/>
      <c r="CO35" s="254"/>
      <c r="CP35" s="254"/>
      <c r="CQ35" s="254"/>
      <c r="CR35" s="254"/>
      <c r="CS35" s="254"/>
      <c r="CT35" s="254"/>
      <c r="CU35" s="255"/>
    </row>
    <row r="36" spans="1:99" ht="87.75" customHeight="1" x14ac:dyDescent="0.2">
      <c r="A36" s="216" t="s">
        <v>247</v>
      </c>
      <c r="B36" s="256"/>
      <c r="C36" s="256"/>
      <c r="D36" s="257"/>
      <c r="E36" s="244" t="s">
        <v>466</v>
      </c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Y36" s="245"/>
      <c r="Z36" s="245"/>
      <c r="AA36" s="245"/>
      <c r="AB36" s="245"/>
      <c r="AC36" s="245"/>
      <c r="AD36" s="245"/>
      <c r="AE36" s="245"/>
      <c r="AF36" s="245"/>
      <c r="AG36" s="245"/>
      <c r="AH36" s="245"/>
      <c r="AI36" s="245"/>
      <c r="AJ36" s="245"/>
      <c r="AK36" s="246"/>
      <c r="AL36" s="261"/>
      <c r="AM36" s="262"/>
      <c r="AN36" s="262"/>
      <c r="AO36" s="262"/>
      <c r="AP36" s="262"/>
      <c r="AQ36" s="262"/>
      <c r="AR36" s="262"/>
      <c r="AS36" s="262"/>
      <c r="AT36" s="263"/>
      <c r="AU36" s="261"/>
      <c r="AV36" s="262"/>
      <c r="AW36" s="262"/>
      <c r="AX36" s="262"/>
      <c r="AY36" s="262"/>
      <c r="AZ36" s="262"/>
      <c r="BA36" s="262"/>
      <c r="BB36" s="262"/>
      <c r="BC36" s="263"/>
      <c r="BD36" s="261"/>
      <c r="BE36" s="262"/>
      <c r="BF36" s="262"/>
      <c r="BG36" s="262"/>
      <c r="BH36" s="262"/>
      <c r="BI36" s="262"/>
      <c r="BJ36" s="262"/>
      <c r="BK36" s="262"/>
      <c r="BL36" s="263"/>
      <c r="BM36" s="261"/>
      <c r="BN36" s="262"/>
      <c r="BO36" s="262"/>
      <c r="BP36" s="262"/>
      <c r="BQ36" s="262"/>
      <c r="BR36" s="262"/>
      <c r="BS36" s="263"/>
      <c r="BT36" s="261"/>
      <c r="BU36" s="262"/>
      <c r="BV36" s="262"/>
      <c r="BW36" s="262"/>
      <c r="BX36" s="262"/>
      <c r="BY36" s="262"/>
      <c r="BZ36" s="263"/>
      <c r="CA36" s="261"/>
      <c r="CB36" s="262"/>
      <c r="CC36" s="262"/>
      <c r="CD36" s="262"/>
      <c r="CE36" s="262"/>
      <c r="CF36" s="262"/>
      <c r="CG36" s="263"/>
      <c r="CH36" s="253" t="s">
        <v>460</v>
      </c>
      <c r="CI36" s="254"/>
      <c r="CJ36" s="254"/>
      <c r="CK36" s="254"/>
      <c r="CL36" s="254"/>
      <c r="CM36" s="254"/>
      <c r="CN36" s="254"/>
      <c r="CO36" s="254"/>
      <c r="CP36" s="254"/>
      <c r="CQ36" s="254"/>
      <c r="CR36" s="254"/>
      <c r="CS36" s="254"/>
      <c r="CT36" s="254"/>
      <c r="CU36" s="255"/>
    </row>
    <row r="37" spans="1:99" ht="87.75" customHeight="1" x14ac:dyDescent="0.2">
      <c r="A37" s="216" t="s">
        <v>247</v>
      </c>
      <c r="B37" s="256"/>
      <c r="C37" s="256"/>
      <c r="D37" s="257"/>
      <c r="E37" s="244" t="s">
        <v>466</v>
      </c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6"/>
      <c r="AL37" s="261"/>
      <c r="AM37" s="262"/>
      <c r="AN37" s="262"/>
      <c r="AO37" s="262"/>
      <c r="AP37" s="262"/>
      <c r="AQ37" s="262"/>
      <c r="AR37" s="262"/>
      <c r="AS37" s="262"/>
      <c r="AT37" s="263"/>
      <c r="AU37" s="261"/>
      <c r="AV37" s="262"/>
      <c r="AW37" s="262"/>
      <c r="AX37" s="262"/>
      <c r="AY37" s="262"/>
      <c r="AZ37" s="262"/>
      <c r="BA37" s="262"/>
      <c r="BB37" s="262"/>
      <c r="BC37" s="263"/>
      <c r="BD37" s="261"/>
      <c r="BE37" s="262"/>
      <c r="BF37" s="262"/>
      <c r="BG37" s="262"/>
      <c r="BH37" s="262"/>
      <c r="BI37" s="262"/>
      <c r="BJ37" s="262"/>
      <c r="BK37" s="262"/>
      <c r="BL37" s="263"/>
      <c r="BM37" s="261"/>
      <c r="BN37" s="262"/>
      <c r="BO37" s="262"/>
      <c r="BP37" s="262"/>
      <c r="BQ37" s="262"/>
      <c r="BR37" s="262"/>
      <c r="BS37" s="263"/>
      <c r="BT37" s="261"/>
      <c r="BU37" s="262"/>
      <c r="BV37" s="262"/>
      <c r="BW37" s="262"/>
      <c r="BX37" s="262"/>
      <c r="BY37" s="262"/>
      <c r="BZ37" s="263"/>
      <c r="CA37" s="261"/>
      <c r="CB37" s="262"/>
      <c r="CC37" s="262"/>
      <c r="CD37" s="262"/>
      <c r="CE37" s="262"/>
      <c r="CF37" s="262"/>
      <c r="CG37" s="263"/>
      <c r="CH37" s="253" t="s">
        <v>461</v>
      </c>
      <c r="CI37" s="254"/>
      <c r="CJ37" s="254"/>
      <c r="CK37" s="254"/>
      <c r="CL37" s="254"/>
      <c r="CM37" s="254"/>
      <c r="CN37" s="254"/>
      <c r="CO37" s="254"/>
      <c r="CP37" s="254"/>
      <c r="CQ37" s="254"/>
      <c r="CR37" s="254"/>
      <c r="CS37" s="254"/>
      <c r="CT37" s="254"/>
      <c r="CU37" s="255"/>
    </row>
    <row r="38" spans="1:99" x14ac:dyDescent="0.2">
      <c r="A38" s="216" t="s">
        <v>467</v>
      </c>
      <c r="B38" s="217"/>
      <c r="C38" s="217"/>
      <c r="D38" s="218"/>
      <c r="E38" s="219" t="s">
        <v>468</v>
      </c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1"/>
      <c r="AL38" s="223"/>
      <c r="AM38" s="223"/>
      <c r="AN38" s="223"/>
      <c r="AO38" s="223"/>
      <c r="AP38" s="223"/>
      <c r="AQ38" s="223"/>
      <c r="AR38" s="223"/>
      <c r="AS38" s="223"/>
      <c r="AT38" s="223"/>
      <c r="AU38" s="223"/>
      <c r="AV38" s="223"/>
      <c r="AW38" s="223"/>
      <c r="AX38" s="223"/>
      <c r="AY38" s="223"/>
      <c r="AZ38" s="223"/>
      <c r="BA38" s="223"/>
      <c r="BB38" s="223"/>
      <c r="BC38" s="223"/>
      <c r="BD38" s="223"/>
      <c r="BE38" s="223"/>
      <c r="BF38" s="223"/>
      <c r="BG38" s="223"/>
      <c r="BH38" s="223"/>
      <c r="BI38" s="223"/>
      <c r="BJ38" s="223"/>
      <c r="BK38" s="223"/>
      <c r="BL38" s="223"/>
      <c r="BM38" s="223"/>
      <c r="BN38" s="223"/>
      <c r="BO38" s="223"/>
      <c r="BP38" s="223"/>
      <c r="BQ38" s="223"/>
      <c r="BR38" s="223"/>
      <c r="BS38" s="223"/>
      <c r="BT38" s="223"/>
      <c r="BU38" s="223"/>
      <c r="BV38" s="223"/>
      <c r="BW38" s="223"/>
      <c r="BX38" s="223"/>
      <c r="BY38" s="223"/>
      <c r="BZ38" s="223"/>
      <c r="CA38" s="223"/>
      <c r="CB38" s="223"/>
      <c r="CC38" s="223"/>
      <c r="CD38" s="223"/>
      <c r="CE38" s="223"/>
      <c r="CF38" s="223"/>
      <c r="CG38" s="223"/>
      <c r="CH38" s="114"/>
      <c r="CI38" s="114"/>
      <c r="CJ38" s="114"/>
      <c r="CK38" s="114"/>
      <c r="CL38" s="114"/>
      <c r="CM38" s="114"/>
      <c r="CN38" s="114"/>
      <c r="CO38" s="114"/>
      <c r="CP38" s="114"/>
      <c r="CQ38" s="114"/>
      <c r="CR38" s="114"/>
      <c r="CS38" s="114"/>
      <c r="CT38" s="114"/>
      <c r="CU38" s="114"/>
    </row>
    <row r="39" spans="1:99" x14ac:dyDescent="0.2">
      <c r="A39" s="224" t="s">
        <v>250</v>
      </c>
      <c r="B39" s="225"/>
      <c r="C39" s="225"/>
      <c r="D39" s="226"/>
      <c r="E39" s="230" t="s">
        <v>469</v>
      </c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  <c r="Z39" s="231"/>
      <c r="AA39" s="231"/>
      <c r="AB39" s="231"/>
      <c r="AC39" s="231"/>
      <c r="AD39" s="231"/>
      <c r="AE39" s="231"/>
      <c r="AF39" s="231"/>
      <c r="AG39" s="231"/>
      <c r="AH39" s="231"/>
      <c r="AI39" s="231"/>
      <c r="AJ39" s="231"/>
      <c r="AK39" s="232"/>
      <c r="AL39" s="223"/>
      <c r="AM39" s="223"/>
      <c r="AN39" s="223"/>
      <c r="AO39" s="223"/>
      <c r="AP39" s="223"/>
      <c r="AQ39" s="223"/>
      <c r="AR39" s="223"/>
      <c r="AS39" s="223"/>
      <c r="AT39" s="223"/>
      <c r="AU39" s="223"/>
      <c r="AV39" s="223"/>
      <c r="AW39" s="223"/>
      <c r="AX39" s="223"/>
      <c r="AY39" s="223"/>
      <c r="AZ39" s="223"/>
      <c r="BA39" s="223"/>
      <c r="BB39" s="223"/>
      <c r="BC39" s="223"/>
      <c r="BD39" s="223"/>
      <c r="BE39" s="223"/>
      <c r="BF39" s="223"/>
      <c r="BG39" s="223"/>
      <c r="BH39" s="223"/>
      <c r="BI39" s="223"/>
      <c r="BJ39" s="223"/>
      <c r="BK39" s="223"/>
      <c r="BL39" s="223"/>
      <c r="BM39" s="223"/>
      <c r="BN39" s="223"/>
      <c r="BO39" s="223"/>
      <c r="BP39" s="223"/>
      <c r="BQ39" s="223"/>
      <c r="BR39" s="223"/>
      <c r="BS39" s="223"/>
      <c r="BT39" s="223"/>
      <c r="BU39" s="223"/>
      <c r="BV39" s="223"/>
      <c r="BW39" s="223"/>
      <c r="BX39" s="223"/>
      <c r="BY39" s="223"/>
      <c r="BZ39" s="223"/>
      <c r="CA39" s="223"/>
      <c r="CB39" s="223"/>
      <c r="CC39" s="223"/>
      <c r="CD39" s="223"/>
      <c r="CE39" s="223"/>
      <c r="CF39" s="223"/>
      <c r="CG39" s="223"/>
      <c r="CH39" s="114"/>
      <c r="CI39" s="114"/>
      <c r="CJ39" s="114"/>
      <c r="CK39" s="114"/>
      <c r="CL39" s="114"/>
      <c r="CM39" s="114"/>
      <c r="CN39" s="114"/>
      <c r="CO39" s="114"/>
      <c r="CP39" s="114"/>
      <c r="CQ39" s="114"/>
      <c r="CR39" s="114"/>
      <c r="CS39" s="114"/>
      <c r="CT39" s="114"/>
      <c r="CU39" s="114"/>
    </row>
    <row r="40" spans="1:99" x14ac:dyDescent="0.2">
      <c r="A40" s="227"/>
      <c r="B40" s="228"/>
      <c r="C40" s="228"/>
      <c r="D40" s="229"/>
      <c r="E40" s="267" t="s">
        <v>13</v>
      </c>
      <c r="F40" s="268"/>
      <c r="G40" s="268"/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8"/>
      <c r="Z40" s="268"/>
      <c r="AA40" s="268"/>
      <c r="AB40" s="268"/>
      <c r="AC40" s="268"/>
      <c r="AD40" s="268"/>
      <c r="AE40" s="268"/>
      <c r="AF40" s="268"/>
      <c r="AG40" s="268"/>
      <c r="AH40" s="268"/>
      <c r="AI40" s="268"/>
      <c r="AJ40" s="268"/>
      <c r="AK40" s="269"/>
      <c r="AL40" s="223"/>
      <c r="AM40" s="223"/>
      <c r="AN40" s="223"/>
      <c r="AO40" s="223"/>
      <c r="AP40" s="223"/>
      <c r="AQ40" s="223"/>
      <c r="AR40" s="223"/>
      <c r="AS40" s="223"/>
      <c r="AT40" s="223"/>
      <c r="AU40" s="223"/>
      <c r="AV40" s="223"/>
      <c r="AW40" s="223"/>
      <c r="AX40" s="223"/>
      <c r="AY40" s="223"/>
      <c r="AZ40" s="223"/>
      <c r="BA40" s="223"/>
      <c r="BB40" s="223"/>
      <c r="BC40" s="223"/>
      <c r="BD40" s="223"/>
      <c r="BE40" s="223"/>
      <c r="BF40" s="223"/>
      <c r="BG40" s="223"/>
      <c r="BH40" s="223"/>
      <c r="BI40" s="223"/>
      <c r="BJ40" s="223"/>
      <c r="BK40" s="223"/>
      <c r="BL40" s="223"/>
      <c r="BM40" s="223"/>
      <c r="BN40" s="223"/>
      <c r="BO40" s="223"/>
      <c r="BP40" s="223"/>
      <c r="BQ40" s="223"/>
      <c r="BR40" s="223"/>
      <c r="BS40" s="223"/>
      <c r="BT40" s="223"/>
      <c r="BU40" s="223"/>
      <c r="BV40" s="223"/>
      <c r="BW40" s="223"/>
      <c r="BX40" s="223"/>
      <c r="BY40" s="223"/>
      <c r="BZ40" s="223"/>
      <c r="CA40" s="223"/>
      <c r="CB40" s="223"/>
      <c r="CC40" s="223"/>
      <c r="CD40" s="223"/>
      <c r="CE40" s="223"/>
      <c r="CF40" s="223"/>
      <c r="CG40" s="223"/>
      <c r="CH40" s="114"/>
      <c r="CI40" s="114"/>
      <c r="CJ40" s="114"/>
      <c r="CK40" s="114"/>
      <c r="CL40" s="114"/>
      <c r="CM40" s="114"/>
      <c r="CN40" s="114"/>
      <c r="CO40" s="114"/>
      <c r="CP40" s="114"/>
      <c r="CQ40" s="114"/>
      <c r="CR40" s="114"/>
      <c r="CS40" s="114"/>
      <c r="CT40" s="114"/>
      <c r="CU40" s="114"/>
    </row>
    <row r="41" spans="1:99" x14ac:dyDescent="0.2">
      <c r="A41" s="224" t="s">
        <v>251</v>
      </c>
      <c r="B41" s="225"/>
      <c r="C41" s="225"/>
      <c r="D41" s="226"/>
      <c r="E41" s="230" t="s">
        <v>470</v>
      </c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  <c r="AJ41" s="231"/>
      <c r="AK41" s="232"/>
      <c r="AL41" s="223"/>
      <c r="AM41" s="223"/>
      <c r="AN41" s="223"/>
      <c r="AO41" s="223"/>
      <c r="AP41" s="223"/>
      <c r="AQ41" s="223"/>
      <c r="AR41" s="223"/>
      <c r="AS41" s="223"/>
      <c r="AT41" s="223"/>
      <c r="AU41" s="223"/>
      <c r="AV41" s="223"/>
      <c r="AW41" s="223"/>
      <c r="AX41" s="223"/>
      <c r="AY41" s="223"/>
      <c r="AZ41" s="223"/>
      <c r="BA41" s="223"/>
      <c r="BB41" s="223"/>
      <c r="BC41" s="223"/>
      <c r="BD41" s="223"/>
      <c r="BE41" s="223"/>
      <c r="BF41" s="223"/>
      <c r="BG41" s="223"/>
      <c r="BH41" s="223"/>
      <c r="BI41" s="223"/>
      <c r="BJ41" s="223"/>
      <c r="BK41" s="223"/>
      <c r="BL41" s="223"/>
      <c r="BM41" s="223"/>
      <c r="BN41" s="223"/>
      <c r="BO41" s="223"/>
      <c r="BP41" s="223"/>
      <c r="BQ41" s="223"/>
      <c r="BR41" s="223"/>
      <c r="BS41" s="223"/>
      <c r="BT41" s="223"/>
      <c r="BU41" s="223"/>
      <c r="BV41" s="223"/>
      <c r="BW41" s="223"/>
      <c r="BX41" s="223"/>
      <c r="BY41" s="223"/>
      <c r="BZ41" s="223"/>
      <c r="CA41" s="223"/>
      <c r="CB41" s="223"/>
      <c r="CC41" s="223"/>
      <c r="CD41" s="223"/>
      <c r="CE41" s="223"/>
      <c r="CF41" s="223"/>
      <c r="CG41" s="223"/>
      <c r="CH41" s="114"/>
      <c r="CI41" s="114"/>
      <c r="CJ41" s="114"/>
      <c r="CK41" s="114"/>
      <c r="CL41" s="114"/>
      <c r="CM41" s="114"/>
      <c r="CN41" s="114"/>
      <c r="CO41" s="114"/>
      <c r="CP41" s="114"/>
      <c r="CQ41" s="114"/>
      <c r="CR41" s="114"/>
      <c r="CS41" s="114"/>
      <c r="CT41" s="114"/>
      <c r="CU41" s="114"/>
    </row>
    <row r="42" spans="1:99" x14ac:dyDescent="0.2">
      <c r="A42" s="264"/>
      <c r="B42" s="265"/>
      <c r="C42" s="265"/>
      <c r="D42" s="266"/>
      <c r="E42" s="258" t="s">
        <v>471</v>
      </c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  <c r="AF42" s="259"/>
      <c r="AG42" s="259"/>
      <c r="AH42" s="259"/>
      <c r="AI42" s="259"/>
      <c r="AJ42" s="259"/>
      <c r="AK42" s="260"/>
      <c r="AL42" s="223"/>
      <c r="AM42" s="223"/>
      <c r="AN42" s="223"/>
      <c r="AO42" s="223"/>
      <c r="AP42" s="223"/>
      <c r="AQ42" s="223"/>
      <c r="AR42" s="223"/>
      <c r="AS42" s="223"/>
      <c r="AT42" s="223"/>
      <c r="AU42" s="223"/>
      <c r="AV42" s="223"/>
      <c r="AW42" s="223"/>
      <c r="AX42" s="223"/>
      <c r="AY42" s="223"/>
      <c r="AZ42" s="223"/>
      <c r="BA42" s="223"/>
      <c r="BB42" s="223"/>
      <c r="BC42" s="223"/>
      <c r="BD42" s="223"/>
      <c r="BE42" s="223"/>
      <c r="BF42" s="223"/>
      <c r="BG42" s="223"/>
      <c r="BH42" s="223"/>
      <c r="BI42" s="223"/>
      <c r="BJ42" s="223"/>
      <c r="BK42" s="223"/>
      <c r="BL42" s="223"/>
      <c r="BM42" s="223"/>
      <c r="BN42" s="223"/>
      <c r="BO42" s="223"/>
      <c r="BP42" s="223"/>
      <c r="BQ42" s="223"/>
      <c r="BR42" s="223"/>
      <c r="BS42" s="223"/>
      <c r="BT42" s="223"/>
      <c r="BU42" s="223"/>
      <c r="BV42" s="223"/>
      <c r="BW42" s="223"/>
      <c r="BX42" s="223"/>
      <c r="BY42" s="223"/>
      <c r="BZ42" s="223"/>
      <c r="CA42" s="223"/>
      <c r="CB42" s="223"/>
      <c r="CC42" s="223"/>
      <c r="CD42" s="223"/>
      <c r="CE42" s="223"/>
      <c r="CF42" s="223"/>
      <c r="CG42" s="223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</row>
    <row r="43" spans="1:99" x14ac:dyDescent="0.2">
      <c r="A43" s="264"/>
      <c r="B43" s="265"/>
      <c r="C43" s="265"/>
      <c r="D43" s="266"/>
      <c r="E43" s="258" t="s">
        <v>472</v>
      </c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259"/>
      <c r="AJ43" s="259"/>
      <c r="AK43" s="260"/>
      <c r="AL43" s="223"/>
      <c r="AM43" s="223"/>
      <c r="AN43" s="223"/>
      <c r="AO43" s="223"/>
      <c r="AP43" s="223"/>
      <c r="AQ43" s="223"/>
      <c r="AR43" s="223"/>
      <c r="AS43" s="223"/>
      <c r="AT43" s="223"/>
      <c r="AU43" s="223"/>
      <c r="AV43" s="223"/>
      <c r="AW43" s="223"/>
      <c r="AX43" s="223"/>
      <c r="AY43" s="223"/>
      <c r="AZ43" s="223"/>
      <c r="BA43" s="223"/>
      <c r="BB43" s="223"/>
      <c r="BC43" s="223"/>
      <c r="BD43" s="223"/>
      <c r="BE43" s="223"/>
      <c r="BF43" s="223"/>
      <c r="BG43" s="223"/>
      <c r="BH43" s="223"/>
      <c r="BI43" s="223"/>
      <c r="BJ43" s="223"/>
      <c r="BK43" s="223"/>
      <c r="BL43" s="223"/>
      <c r="BM43" s="223"/>
      <c r="BN43" s="223"/>
      <c r="BO43" s="223"/>
      <c r="BP43" s="223"/>
      <c r="BQ43" s="223"/>
      <c r="BR43" s="223"/>
      <c r="BS43" s="223"/>
      <c r="BT43" s="223"/>
      <c r="BU43" s="223"/>
      <c r="BV43" s="223"/>
      <c r="BW43" s="223"/>
      <c r="BX43" s="223"/>
      <c r="BY43" s="223"/>
      <c r="BZ43" s="223"/>
      <c r="CA43" s="223"/>
      <c r="CB43" s="223"/>
      <c r="CC43" s="223"/>
      <c r="CD43" s="223"/>
      <c r="CE43" s="223"/>
      <c r="CF43" s="223"/>
      <c r="CG43" s="223"/>
      <c r="CH43" s="114"/>
      <c r="CI43" s="114"/>
      <c r="CJ43" s="114"/>
      <c r="CK43" s="114"/>
      <c r="CL43" s="114"/>
      <c r="CM43" s="114"/>
      <c r="CN43" s="114"/>
      <c r="CO43" s="114"/>
      <c r="CP43" s="114"/>
      <c r="CQ43" s="114"/>
      <c r="CR43" s="114"/>
      <c r="CS43" s="114"/>
      <c r="CT43" s="114"/>
      <c r="CU43" s="114"/>
    </row>
    <row r="44" spans="1:99" x14ac:dyDescent="0.2">
      <c r="A44" s="264"/>
      <c r="B44" s="265"/>
      <c r="C44" s="265"/>
      <c r="D44" s="266"/>
      <c r="E44" s="258" t="s">
        <v>473</v>
      </c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59"/>
      <c r="AJ44" s="259"/>
      <c r="AK44" s="260"/>
      <c r="AL44" s="223"/>
      <c r="AM44" s="223"/>
      <c r="AN44" s="223"/>
      <c r="AO44" s="223"/>
      <c r="AP44" s="223"/>
      <c r="AQ44" s="223"/>
      <c r="AR44" s="223"/>
      <c r="AS44" s="223"/>
      <c r="AT44" s="223"/>
      <c r="AU44" s="223"/>
      <c r="AV44" s="223"/>
      <c r="AW44" s="223"/>
      <c r="AX44" s="223"/>
      <c r="AY44" s="223"/>
      <c r="AZ44" s="223"/>
      <c r="BA44" s="223"/>
      <c r="BB44" s="223"/>
      <c r="BC44" s="223"/>
      <c r="BD44" s="223"/>
      <c r="BE44" s="223"/>
      <c r="BF44" s="223"/>
      <c r="BG44" s="223"/>
      <c r="BH44" s="223"/>
      <c r="BI44" s="223"/>
      <c r="BJ44" s="223"/>
      <c r="BK44" s="223"/>
      <c r="BL44" s="223"/>
      <c r="BM44" s="223"/>
      <c r="BN44" s="223"/>
      <c r="BO44" s="223"/>
      <c r="BP44" s="223"/>
      <c r="BQ44" s="223"/>
      <c r="BR44" s="223"/>
      <c r="BS44" s="223"/>
      <c r="BT44" s="223"/>
      <c r="BU44" s="223"/>
      <c r="BV44" s="223"/>
      <c r="BW44" s="223"/>
      <c r="BX44" s="223"/>
      <c r="BY44" s="223"/>
      <c r="BZ44" s="223"/>
      <c r="CA44" s="223"/>
      <c r="CB44" s="223"/>
      <c r="CC44" s="223"/>
      <c r="CD44" s="223"/>
      <c r="CE44" s="223"/>
      <c r="CF44" s="223"/>
      <c r="CG44" s="223"/>
      <c r="CH44" s="114"/>
      <c r="CI44" s="114"/>
      <c r="CJ44" s="114"/>
      <c r="CK44" s="114"/>
      <c r="CL44" s="114"/>
      <c r="CM44" s="114"/>
      <c r="CN44" s="114"/>
      <c r="CO44" s="114"/>
      <c r="CP44" s="114"/>
      <c r="CQ44" s="114"/>
      <c r="CR44" s="114"/>
      <c r="CS44" s="114"/>
      <c r="CT44" s="114"/>
      <c r="CU44" s="114"/>
    </row>
    <row r="45" spans="1:99" x14ac:dyDescent="0.2">
      <c r="A45" s="227"/>
      <c r="B45" s="228"/>
      <c r="C45" s="228"/>
      <c r="D45" s="229"/>
      <c r="E45" s="267" t="s">
        <v>474</v>
      </c>
      <c r="F45" s="268"/>
      <c r="G45" s="268"/>
      <c r="H45" s="268"/>
      <c r="I45" s="268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9"/>
      <c r="AL45" s="223"/>
      <c r="AM45" s="223"/>
      <c r="AN45" s="223"/>
      <c r="AO45" s="223"/>
      <c r="AP45" s="223"/>
      <c r="AQ45" s="223"/>
      <c r="AR45" s="223"/>
      <c r="AS45" s="223"/>
      <c r="AT45" s="223"/>
      <c r="AU45" s="223"/>
      <c r="AV45" s="223"/>
      <c r="AW45" s="223"/>
      <c r="AX45" s="223"/>
      <c r="AY45" s="223"/>
      <c r="AZ45" s="223"/>
      <c r="BA45" s="223"/>
      <c r="BB45" s="223"/>
      <c r="BC45" s="223"/>
      <c r="BD45" s="223"/>
      <c r="BE45" s="223"/>
      <c r="BF45" s="223"/>
      <c r="BG45" s="223"/>
      <c r="BH45" s="223"/>
      <c r="BI45" s="223"/>
      <c r="BJ45" s="223"/>
      <c r="BK45" s="223"/>
      <c r="BL45" s="223"/>
      <c r="BM45" s="223"/>
      <c r="BN45" s="223"/>
      <c r="BO45" s="223"/>
      <c r="BP45" s="223"/>
      <c r="BQ45" s="223"/>
      <c r="BR45" s="223"/>
      <c r="BS45" s="223"/>
      <c r="BT45" s="223"/>
      <c r="BU45" s="223"/>
      <c r="BV45" s="223"/>
      <c r="BW45" s="223"/>
      <c r="BX45" s="223"/>
      <c r="BY45" s="223"/>
      <c r="BZ45" s="223"/>
      <c r="CA45" s="223"/>
      <c r="CB45" s="223"/>
      <c r="CC45" s="223"/>
      <c r="CD45" s="223"/>
      <c r="CE45" s="223"/>
      <c r="CF45" s="223"/>
      <c r="CG45" s="223"/>
      <c r="CH45" s="114"/>
      <c r="CI45" s="114"/>
      <c r="CJ45" s="114"/>
      <c r="CK45" s="114"/>
      <c r="CL45" s="114"/>
      <c r="CM45" s="114"/>
      <c r="CN45" s="114"/>
      <c r="CO45" s="114"/>
      <c r="CP45" s="114"/>
      <c r="CQ45" s="114"/>
      <c r="CR45" s="114"/>
      <c r="CS45" s="114"/>
      <c r="CT45" s="114"/>
      <c r="CU45" s="114"/>
    </row>
    <row r="46" spans="1:99" x14ac:dyDescent="0.2">
      <c r="A46" s="224" t="s">
        <v>475</v>
      </c>
      <c r="B46" s="225"/>
      <c r="C46" s="225"/>
      <c r="D46" s="226"/>
      <c r="E46" s="230" t="s">
        <v>476</v>
      </c>
      <c r="F46" s="231"/>
      <c r="G46" s="231"/>
      <c r="H46" s="231"/>
      <c r="I46" s="231"/>
      <c r="J46" s="231"/>
      <c r="K46" s="231"/>
      <c r="L46" s="231"/>
      <c r="M46" s="231"/>
      <c r="N46" s="231"/>
      <c r="O46" s="231"/>
      <c r="P46" s="231"/>
      <c r="Q46" s="231"/>
      <c r="R46" s="231"/>
      <c r="S46" s="231"/>
      <c r="T46" s="231"/>
      <c r="U46" s="231"/>
      <c r="V46" s="231"/>
      <c r="W46" s="231"/>
      <c r="X46" s="231"/>
      <c r="Y46" s="231"/>
      <c r="Z46" s="231"/>
      <c r="AA46" s="231"/>
      <c r="AB46" s="231"/>
      <c r="AC46" s="231"/>
      <c r="AD46" s="231"/>
      <c r="AE46" s="231"/>
      <c r="AF46" s="231"/>
      <c r="AG46" s="231"/>
      <c r="AH46" s="231"/>
      <c r="AI46" s="231"/>
      <c r="AJ46" s="231"/>
      <c r="AK46" s="232"/>
      <c r="AL46" s="223"/>
      <c r="AM46" s="223"/>
      <c r="AN46" s="223"/>
      <c r="AO46" s="223"/>
      <c r="AP46" s="223"/>
      <c r="AQ46" s="223"/>
      <c r="AR46" s="223"/>
      <c r="AS46" s="223"/>
      <c r="AT46" s="223"/>
      <c r="AU46" s="223"/>
      <c r="AV46" s="223"/>
      <c r="AW46" s="223"/>
      <c r="AX46" s="223"/>
      <c r="AY46" s="223"/>
      <c r="AZ46" s="223"/>
      <c r="BA46" s="223"/>
      <c r="BB46" s="223"/>
      <c r="BC46" s="223"/>
      <c r="BD46" s="223"/>
      <c r="BE46" s="223"/>
      <c r="BF46" s="223"/>
      <c r="BG46" s="223"/>
      <c r="BH46" s="223"/>
      <c r="BI46" s="223"/>
      <c r="BJ46" s="223"/>
      <c r="BK46" s="223"/>
      <c r="BL46" s="223"/>
      <c r="BM46" s="223"/>
      <c r="BN46" s="223"/>
      <c r="BO46" s="223"/>
      <c r="BP46" s="223"/>
      <c r="BQ46" s="223"/>
      <c r="BR46" s="223"/>
      <c r="BS46" s="223"/>
      <c r="BT46" s="223"/>
      <c r="BU46" s="223"/>
      <c r="BV46" s="223"/>
      <c r="BW46" s="223"/>
      <c r="BX46" s="223"/>
      <c r="BY46" s="223"/>
      <c r="BZ46" s="223"/>
      <c r="CA46" s="223"/>
      <c r="CB46" s="223"/>
      <c r="CC46" s="223"/>
      <c r="CD46" s="223"/>
      <c r="CE46" s="223"/>
      <c r="CF46" s="223"/>
      <c r="CG46" s="223"/>
      <c r="CH46" s="114"/>
      <c r="CI46" s="114"/>
      <c r="CJ46" s="114"/>
      <c r="CK46" s="114"/>
      <c r="CL46" s="114"/>
      <c r="CM46" s="114"/>
      <c r="CN46" s="114"/>
      <c r="CO46" s="114"/>
      <c r="CP46" s="114"/>
      <c r="CQ46" s="114"/>
      <c r="CR46" s="114"/>
      <c r="CS46" s="114"/>
      <c r="CT46" s="114"/>
      <c r="CU46" s="114"/>
    </row>
    <row r="47" spans="1:99" x14ac:dyDescent="0.2">
      <c r="A47" s="264"/>
      <c r="B47" s="265"/>
      <c r="C47" s="265"/>
      <c r="D47" s="266"/>
      <c r="E47" s="258" t="s">
        <v>477</v>
      </c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59"/>
      <c r="Q47" s="259"/>
      <c r="R47" s="259"/>
      <c r="S47" s="259"/>
      <c r="T47" s="259"/>
      <c r="U47" s="259"/>
      <c r="V47" s="259"/>
      <c r="W47" s="259"/>
      <c r="X47" s="259"/>
      <c r="Y47" s="259"/>
      <c r="Z47" s="259"/>
      <c r="AA47" s="259"/>
      <c r="AB47" s="259"/>
      <c r="AC47" s="259"/>
      <c r="AD47" s="259"/>
      <c r="AE47" s="259"/>
      <c r="AF47" s="259"/>
      <c r="AG47" s="259"/>
      <c r="AH47" s="259"/>
      <c r="AI47" s="259"/>
      <c r="AJ47" s="259"/>
      <c r="AK47" s="260"/>
      <c r="AL47" s="223"/>
      <c r="AM47" s="223"/>
      <c r="AN47" s="223"/>
      <c r="AO47" s="223"/>
      <c r="AP47" s="223"/>
      <c r="AQ47" s="223"/>
      <c r="AR47" s="223"/>
      <c r="AS47" s="223"/>
      <c r="AT47" s="223"/>
      <c r="AU47" s="223"/>
      <c r="AV47" s="223"/>
      <c r="AW47" s="223"/>
      <c r="AX47" s="223"/>
      <c r="AY47" s="223"/>
      <c r="AZ47" s="223"/>
      <c r="BA47" s="223"/>
      <c r="BB47" s="223"/>
      <c r="BC47" s="223"/>
      <c r="BD47" s="223"/>
      <c r="BE47" s="223"/>
      <c r="BF47" s="223"/>
      <c r="BG47" s="223"/>
      <c r="BH47" s="223"/>
      <c r="BI47" s="223"/>
      <c r="BJ47" s="223"/>
      <c r="BK47" s="223"/>
      <c r="BL47" s="223"/>
      <c r="BM47" s="223"/>
      <c r="BN47" s="223"/>
      <c r="BO47" s="223"/>
      <c r="BP47" s="223"/>
      <c r="BQ47" s="223"/>
      <c r="BR47" s="223"/>
      <c r="BS47" s="223"/>
      <c r="BT47" s="223"/>
      <c r="BU47" s="223"/>
      <c r="BV47" s="223"/>
      <c r="BW47" s="223"/>
      <c r="BX47" s="223"/>
      <c r="BY47" s="223"/>
      <c r="BZ47" s="223"/>
      <c r="CA47" s="223"/>
      <c r="CB47" s="223"/>
      <c r="CC47" s="223"/>
      <c r="CD47" s="223"/>
      <c r="CE47" s="223"/>
      <c r="CF47" s="223"/>
      <c r="CG47" s="223"/>
      <c r="CH47" s="114"/>
      <c r="CI47" s="114"/>
      <c r="CJ47" s="114"/>
      <c r="CK47" s="114"/>
      <c r="CL47" s="114"/>
      <c r="CM47" s="114"/>
      <c r="CN47" s="114"/>
      <c r="CO47" s="114"/>
      <c r="CP47" s="114"/>
      <c r="CQ47" s="114"/>
      <c r="CR47" s="114"/>
      <c r="CS47" s="114"/>
      <c r="CT47" s="114"/>
      <c r="CU47" s="114"/>
    </row>
    <row r="48" spans="1:99" x14ac:dyDescent="0.2">
      <c r="A48" s="264"/>
      <c r="B48" s="265"/>
      <c r="C48" s="265"/>
      <c r="D48" s="266"/>
      <c r="E48" s="258" t="s">
        <v>478</v>
      </c>
      <c r="F48" s="259"/>
      <c r="G48" s="259"/>
      <c r="H48" s="259"/>
      <c r="I48" s="259"/>
      <c r="J48" s="259"/>
      <c r="K48" s="259"/>
      <c r="L48" s="259"/>
      <c r="M48" s="259"/>
      <c r="N48" s="259"/>
      <c r="O48" s="259"/>
      <c r="P48" s="259"/>
      <c r="Q48" s="259"/>
      <c r="R48" s="259"/>
      <c r="S48" s="259"/>
      <c r="T48" s="259"/>
      <c r="U48" s="259"/>
      <c r="V48" s="259"/>
      <c r="W48" s="259"/>
      <c r="X48" s="259"/>
      <c r="Y48" s="259"/>
      <c r="Z48" s="259"/>
      <c r="AA48" s="259"/>
      <c r="AB48" s="259"/>
      <c r="AC48" s="259"/>
      <c r="AD48" s="259"/>
      <c r="AE48" s="259"/>
      <c r="AF48" s="259"/>
      <c r="AG48" s="259"/>
      <c r="AH48" s="259"/>
      <c r="AI48" s="259"/>
      <c r="AJ48" s="259"/>
      <c r="AK48" s="260"/>
      <c r="AL48" s="223"/>
      <c r="AM48" s="223"/>
      <c r="AN48" s="223"/>
      <c r="AO48" s="223"/>
      <c r="AP48" s="223"/>
      <c r="AQ48" s="223"/>
      <c r="AR48" s="223"/>
      <c r="AS48" s="223"/>
      <c r="AT48" s="223"/>
      <c r="AU48" s="223"/>
      <c r="AV48" s="223"/>
      <c r="AW48" s="223"/>
      <c r="AX48" s="223"/>
      <c r="AY48" s="223"/>
      <c r="AZ48" s="223"/>
      <c r="BA48" s="223"/>
      <c r="BB48" s="223"/>
      <c r="BC48" s="223"/>
      <c r="BD48" s="223"/>
      <c r="BE48" s="223"/>
      <c r="BF48" s="223"/>
      <c r="BG48" s="223"/>
      <c r="BH48" s="223"/>
      <c r="BI48" s="223"/>
      <c r="BJ48" s="223"/>
      <c r="BK48" s="223"/>
      <c r="BL48" s="223"/>
      <c r="BM48" s="223"/>
      <c r="BN48" s="223"/>
      <c r="BO48" s="223"/>
      <c r="BP48" s="223"/>
      <c r="BQ48" s="223"/>
      <c r="BR48" s="223"/>
      <c r="BS48" s="223"/>
      <c r="BT48" s="223"/>
      <c r="BU48" s="223"/>
      <c r="BV48" s="223"/>
      <c r="BW48" s="223"/>
      <c r="BX48" s="223"/>
      <c r="BY48" s="223"/>
      <c r="BZ48" s="223"/>
      <c r="CA48" s="223"/>
      <c r="CB48" s="223"/>
      <c r="CC48" s="223"/>
      <c r="CD48" s="223"/>
      <c r="CE48" s="223"/>
      <c r="CF48" s="223"/>
      <c r="CG48" s="223"/>
      <c r="CH48" s="114"/>
      <c r="CI48" s="114"/>
      <c r="CJ48" s="114"/>
      <c r="CK48" s="114"/>
      <c r="CL48" s="114"/>
      <c r="CM48" s="114"/>
      <c r="CN48" s="114"/>
      <c r="CO48" s="114"/>
      <c r="CP48" s="114"/>
      <c r="CQ48" s="114"/>
      <c r="CR48" s="114"/>
      <c r="CS48" s="114"/>
      <c r="CT48" s="114"/>
      <c r="CU48" s="114"/>
    </row>
    <row r="49" spans="1:99" x14ac:dyDescent="0.2">
      <c r="A49" s="227"/>
      <c r="B49" s="228"/>
      <c r="C49" s="228"/>
      <c r="D49" s="229"/>
      <c r="E49" s="267" t="s">
        <v>479</v>
      </c>
      <c r="F49" s="268"/>
      <c r="G49" s="268"/>
      <c r="H49" s="268"/>
      <c r="I49" s="268"/>
      <c r="J49" s="268"/>
      <c r="K49" s="268"/>
      <c r="L49" s="268"/>
      <c r="M49" s="268"/>
      <c r="N49" s="268"/>
      <c r="O49" s="268"/>
      <c r="P49" s="268"/>
      <c r="Q49" s="268"/>
      <c r="R49" s="268"/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  <c r="AI49" s="268"/>
      <c r="AJ49" s="268"/>
      <c r="AK49" s="269"/>
      <c r="AL49" s="223"/>
      <c r="AM49" s="223"/>
      <c r="AN49" s="223"/>
      <c r="AO49" s="223"/>
      <c r="AP49" s="223"/>
      <c r="AQ49" s="223"/>
      <c r="AR49" s="223"/>
      <c r="AS49" s="223"/>
      <c r="AT49" s="223"/>
      <c r="AU49" s="223"/>
      <c r="AV49" s="223"/>
      <c r="AW49" s="223"/>
      <c r="AX49" s="223"/>
      <c r="AY49" s="223"/>
      <c r="AZ49" s="223"/>
      <c r="BA49" s="223"/>
      <c r="BB49" s="223"/>
      <c r="BC49" s="223"/>
      <c r="BD49" s="223"/>
      <c r="BE49" s="223"/>
      <c r="BF49" s="223"/>
      <c r="BG49" s="223"/>
      <c r="BH49" s="223"/>
      <c r="BI49" s="223"/>
      <c r="BJ49" s="223"/>
      <c r="BK49" s="223"/>
      <c r="BL49" s="223"/>
      <c r="BM49" s="223"/>
      <c r="BN49" s="223"/>
      <c r="BO49" s="223"/>
      <c r="BP49" s="223"/>
      <c r="BQ49" s="223"/>
      <c r="BR49" s="223"/>
      <c r="BS49" s="223"/>
      <c r="BT49" s="223"/>
      <c r="BU49" s="223"/>
      <c r="BV49" s="223"/>
      <c r="BW49" s="223"/>
      <c r="BX49" s="223"/>
      <c r="BY49" s="223"/>
      <c r="BZ49" s="223"/>
      <c r="CA49" s="223"/>
      <c r="CB49" s="223"/>
      <c r="CC49" s="223"/>
      <c r="CD49" s="223"/>
      <c r="CE49" s="223"/>
      <c r="CF49" s="223"/>
      <c r="CG49" s="223"/>
      <c r="CH49" s="114"/>
      <c r="CI49" s="114"/>
      <c r="CJ49" s="114"/>
      <c r="CK49" s="114"/>
      <c r="CL49" s="114"/>
      <c r="CM49" s="114"/>
      <c r="CN49" s="114"/>
      <c r="CO49" s="114"/>
      <c r="CP49" s="114"/>
      <c r="CQ49" s="114"/>
      <c r="CR49" s="114"/>
      <c r="CS49" s="114"/>
      <c r="CT49" s="114"/>
      <c r="CU49" s="114"/>
    </row>
    <row r="50" spans="1:99" x14ac:dyDescent="0.2">
      <c r="A50" s="224" t="s">
        <v>480</v>
      </c>
      <c r="B50" s="225"/>
      <c r="C50" s="225"/>
      <c r="D50" s="226"/>
      <c r="E50" s="230" t="s">
        <v>481</v>
      </c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1"/>
      <c r="W50" s="231"/>
      <c r="X50" s="231"/>
      <c r="Y50" s="231"/>
      <c r="Z50" s="231"/>
      <c r="AA50" s="231"/>
      <c r="AB50" s="231"/>
      <c r="AC50" s="231"/>
      <c r="AD50" s="231"/>
      <c r="AE50" s="231"/>
      <c r="AF50" s="231"/>
      <c r="AG50" s="231"/>
      <c r="AH50" s="231"/>
      <c r="AI50" s="231"/>
      <c r="AJ50" s="231"/>
      <c r="AK50" s="232"/>
      <c r="AL50" s="223"/>
      <c r="AM50" s="223"/>
      <c r="AN50" s="223"/>
      <c r="AO50" s="223"/>
      <c r="AP50" s="223"/>
      <c r="AQ50" s="223"/>
      <c r="AR50" s="223"/>
      <c r="AS50" s="223"/>
      <c r="AT50" s="223"/>
      <c r="AU50" s="223"/>
      <c r="AV50" s="223"/>
      <c r="AW50" s="223"/>
      <c r="AX50" s="223"/>
      <c r="AY50" s="223"/>
      <c r="AZ50" s="223"/>
      <c r="BA50" s="223"/>
      <c r="BB50" s="223"/>
      <c r="BC50" s="223"/>
      <c r="BD50" s="223"/>
      <c r="BE50" s="223"/>
      <c r="BF50" s="223"/>
      <c r="BG50" s="223"/>
      <c r="BH50" s="223"/>
      <c r="BI50" s="223"/>
      <c r="BJ50" s="223"/>
      <c r="BK50" s="223"/>
      <c r="BL50" s="223"/>
      <c r="BM50" s="223"/>
      <c r="BN50" s="223"/>
      <c r="BO50" s="223"/>
      <c r="BP50" s="223"/>
      <c r="BQ50" s="223"/>
      <c r="BR50" s="223"/>
      <c r="BS50" s="223"/>
      <c r="BT50" s="223"/>
      <c r="BU50" s="223"/>
      <c r="BV50" s="223"/>
      <c r="BW50" s="223"/>
      <c r="BX50" s="223"/>
      <c r="BY50" s="223"/>
      <c r="BZ50" s="223"/>
      <c r="CA50" s="223"/>
      <c r="CB50" s="223"/>
      <c r="CC50" s="223"/>
      <c r="CD50" s="223"/>
      <c r="CE50" s="223"/>
      <c r="CF50" s="223"/>
      <c r="CG50" s="223"/>
      <c r="CH50" s="114"/>
      <c r="CI50" s="114"/>
      <c r="CJ50" s="114"/>
      <c r="CK50" s="114"/>
      <c r="CL50" s="114"/>
      <c r="CM50" s="114"/>
      <c r="CN50" s="114"/>
      <c r="CO50" s="114"/>
      <c r="CP50" s="114"/>
      <c r="CQ50" s="114"/>
      <c r="CR50" s="114"/>
      <c r="CS50" s="114"/>
      <c r="CT50" s="114"/>
      <c r="CU50" s="114"/>
    </row>
    <row r="51" spans="1:99" x14ac:dyDescent="0.2">
      <c r="A51" s="227"/>
      <c r="B51" s="228"/>
      <c r="C51" s="228"/>
      <c r="D51" s="229"/>
      <c r="E51" s="267" t="s">
        <v>482</v>
      </c>
      <c r="F51" s="268"/>
      <c r="G51" s="268"/>
      <c r="H51" s="268"/>
      <c r="I51" s="268"/>
      <c r="J51" s="268"/>
      <c r="K51" s="268"/>
      <c r="L51" s="268"/>
      <c r="M51" s="268"/>
      <c r="N51" s="268"/>
      <c r="O51" s="268"/>
      <c r="P51" s="268"/>
      <c r="Q51" s="268"/>
      <c r="R51" s="268"/>
      <c r="S51" s="268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8"/>
      <c r="AJ51" s="268"/>
      <c r="AK51" s="269"/>
      <c r="AL51" s="223"/>
      <c r="AM51" s="223"/>
      <c r="AN51" s="223"/>
      <c r="AO51" s="223"/>
      <c r="AP51" s="223"/>
      <c r="AQ51" s="223"/>
      <c r="AR51" s="223"/>
      <c r="AS51" s="223"/>
      <c r="AT51" s="223"/>
      <c r="AU51" s="223"/>
      <c r="AV51" s="223"/>
      <c r="AW51" s="223"/>
      <c r="AX51" s="223"/>
      <c r="AY51" s="223"/>
      <c r="AZ51" s="223"/>
      <c r="BA51" s="223"/>
      <c r="BB51" s="223"/>
      <c r="BC51" s="223"/>
      <c r="BD51" s="223"/>
      <c r="BE51" s="223"/>
      <c r="BF51" s="223"/>
      <c r="BG51" s="223"/>
      <c r="BH51" s="223"/>
      <c r="BI51" s="223"/>
      <c r="BJ51" s="223"/>
      <c r="BK51" s="223"/>
      <c r="BL51" s="223"/>
      <c r="BM51" s="223"/>
      <c r="BN51" s="223"/>
      <c r="BO51" s="223"/>
      <c r="BP51" s="223"/>
      <c r="BQ51" s="223"/>
      <c r="BR51" s="223"/>
      <c r="BS51" s="223"/>
      <c r="BT51" s="223"/>
      <c r="BU51" s="223"/>
      <c r="BV51" s="223"/>
      <c r="BW51" s="223"/>
      <c r="BX51" s="223"/>
      <c r="BY51" s="223"/>
      <c r="BZ51" s="223"/>
      <c r="CA51" s="223"/>
      <c r="CB51" s="223"/>
      <c r="CC51" s="223"/>
      <c r="CD51" s="223"/>
      <c r="CE51" s="223"/>
      <c r="CF51" s="223"/>
      <c r="CG51" s="223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/>
      <c r="CT51" s="114"/>
      <c r="CU51" s="114"/>
    </row>
    <row r="52" spans="1:99" x14ac:dyDescent="0.2">
      <c r="A52" s="224" t="s">
        <v>483</v>
      </c>
      <c r="B52" s="225"/>
      <c r="C52" s="225"/>
      <c r="D52" s="226"/>
      <c r="E52" s="230" t="s">
        <v>484</v>
      </c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  <c r="AC52" s="231"/>
      <c r="AD52" s="231"/>
      <c r="AE52" s="231"/>
      <c r="AF52" s="231"/>
      <c r="AG52" s="231"/>
      <c r="AH52" s="231"/>
      <c r="AI52" s="231"/>
      <c r="AJ52" s="231"/>
      <c r="AK52" s="232"/>
      <c r="AL52" s="223"/>
      <c r="AM52" s="223"/>
      <c r="AN52" s="223"/>
      <c r="AO52" s="223"/>
      <c r="AP52" s="223"/>
      <c r="AQ52" s="223"/>
      <c r="AR52" s="223"/>
      <c r="AS52" s="223"/>
      <c r="AT52" s="223"/>
      <c r="AU52" s="223"/>
      <c r="AV52" s="223"/>
      <c r="AW52" s="223"/>
      <c r="AX52" s="223"/>
      <c r="AY52" s="223"/>
      <c r="AZ52" s="223"/>
      <c r="BA52" s="223"/>
      <c r="BB52" s="223"/>
      <c r="BC52" s="223"/>
      <c r="BD52" s="223"/>
      <c r="BE52" s="223"/>
      <c r="BF52" s="223"/>
      <c r="BG52" s="223"/>
      <c r="BH52" s="223"/>
      <c r="BI52" s="223"/>
      <c r="BJ52" s="223"/>
      <c r="BK52" s="223"/>
      <c r="BL52" s="223"/>
      <c r="BM52" s="223"/>
      <c r="BN52" s="223"/>
      <c r="BO52" s="223"/>
      <c r="BP52" s="223"/>
      <c r="BQ52" s="223"/>
      <c r="BR52" s="223"/>
      <c r="BS52" s="223"/>
      <c r="BT52" s="223"/>
      <c r="BU52" s="223"/>
      <c r="BV52" s="223"/>
      <c r="BW52" s="223"/>
      <c r="BX52" s="223"/>
      <c r="BY52" s="223"/>
      <c r="BZ52" s="223"/>
      <c r="CA52" s="223"/>
      <c r="CB52" s="223"/>
      <c r="CC52" s="223"/>
      <c r="CD52" s="223"/>
      <c r="CE52" s="223"/>
      <c r="CF52" s="223"/>
      <c r="CG52" s="223"/>
      <c r="CH52" s="114"/>
      <c r="CI52" s="114"/>
      <c r="CJ52" s="114"/>
      <c r="CK52" s="114"/>
      <c r="CL52" s="114"/>
      <c r="CM52" s="114"/>
      <c r="CN52" s="114"/>
      <c r="CO52" s="114"/>
      <c r="CP52" s="114"/>
      <c r="CQ52" s="114"/>
      <c r="CR52" s="114"/>
      <c r="CS52" s="114"/>
      <c r="CT52" s="114"/>
      <c r="CU52" s="114"/>
    </row>
    <row r="53" spans="1:99" x14ac:dyDescent="0.2">
      <c r="A53" s="227"/>
      <c r="B53" s="228"/>
      <c r="C53" s="228"/>
      <c r="D53" s="229"/>
      <c r="E53" s="267" t="s">
        <v>485</v>
      </c>
      <c r="F53" s="268"/>
      <c r="G53" s="268"/>
      <c r="H53" s="268"/>
      <c r="I53" s="268"/>
      <c r="J53" s="268"/>
      <c r="K53" s="268"/>
      <c r="L53" s="268"/>
      <c r="M53" s="268"/>
      <c r="N53" s="268"/>
      <c r="O53" s="268"/>
      <c r="P53" s="268"/>
      <c r="Q53" s="268"/>
      <c r="R53" s="268"/>
      <c r="S53" s="268"/>
      <c r="T53" s="268"/>
      <c r="U53" s="268"/>
      <c r="V53" s="268"/>
      <c r="W53" s="268"/>
      <c r="X53" s="268"/>
      <c r="Y53" s="268"/>
      <c r="Z53" s="268"/>
      <c r="AA53" s="268"/>
      <c r="AB53" s="268"/>
      <c r="AC53" s="268"/>
      <c r="AD53" s="268"/>
      <c r="AE53" s="268"/>
      <c r="AF53" s="268"/>
      <c r="AG53" s="268"/>
      <c r="AH53" s="268"/>
      <c r="AI53" s="268"/>
      <c r="AJ53" s="268"/>
      <c r="AK53" s="269"/>
      <c r="AL53" s="223"/>
      <c r="AM53" s="223"/>
      <c r="AN53" s="223"/>
      <c r="AO53" s="223"/>
      <c r="AP53" s="223"/>
      <c r="AQ53" s="223"/>
      <c r="AR53" s="223"/>
      <c r="AS53" s="223"/>
      <c r="AT53" s="223"/>
      <c r="AU53" s="223"/>
      <c r="AV53" s="223"/>
      <c r="AW53" s="223"/>
      <c r="AX53" s="223"/>
      <c r="AY53" s="223"/>
      <c r="AZ53" s="223"/>
      <c r="BA53" s="223"/>
      <c r="BB53" s="223"/>
      <c r="BC53" s="223"/>
      <c r="BD53" s="223"/>
      <c r="BE53" s="223"/>
      <c r="BF53" s="223"/>
      <c r="BG53" s="223"/>
      <c r="BH53" s="223"/>
      <c r="BI53" s="223"/>
      <c r="BJ53" s="223"/>
      <c r="BK53" s="223"/>
      <c r="BL53" s="223"/>
      <c r="BM53" s="223"/>
      <c r="BN53" s="223"/>
      <c r="BO53" s="223"/>
      <c r="BP53" s="223"/>
      <c r="BQ53" s="223"/>
      <c r="BR53" s="223"/>
      <c r="BS53" s="223"/>
      <c r="BT53" s="223"/>
      <c r="BU53" s="223"/>
      <c r="BV53" s="223"/>
      <c r="BW53" s="223"/>
      <c r="BX53" s="223"/>
      <c r="BY53" s="223"/>
      <c r="BZ53" s="223"/>
      <c r="CA53" s="223"/>
      <c r="CB53" s="223"/>
      <c r="CC53" s="223"/>
      <c r="CD53" s="223"/>
      <c r="CE53" s="223"/>
      <c r="CF53" s="223"/>
      <c r="CG53" s="223"/>
      <c r="CH53" s="114"/>
      <c r="CI53" s="114"/>
      <c r="CJ53" s="114"/>
      <c r="CK53" s="114"/>
      <c r="CL53" s="114"/>
      <c r="CM53" s="114"/>
      <c r="CN53" s="114"/>
      <c r="CO53" s="114"/>
      <c r="CP53" s="114"/>
      <c r="CQ53" s="114"/>
      <c r="CR53" s="114"/>
      <c r="CS53" s="114"/>
      <c r="CT53" s="114"/>
      <c r="CU53" s="114"/>
    </row>
    <row r="54" spans="1:99" x14ac:dyDescent="0.2">
      <c r="A54" s="216" t="s">
        <v>486</v>
      </c>
      <c r="B54" s="217"/>
      <c r="C54" s="217"/>
      <c r="D54" s="218"/>
      <c r="E54" s="219" t="s">
        <v>487</v>
      </c>
      <c r="F54" s="220"/>
      <c r="G54" s="220"/>
      <c r="H54" s="220"/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  <c r="AK54" s="221"/>
      <c r="AL54" s="223"/>
      <c r="AM54" s="223"/>
      <c r="AN54" s="223"/>
      <c r="AO54" s="223"/>
      <c r="AP54" s="223"/>
      <c r="AQ54" s="223"/>
      <c r="AR54" s="223"/>
      <c r="AS54" s="223"/>
      <c r="AT54" s="223"/>
      <c r="AU54" s="223"/>
      <c r="AV54" s="223"/>
      <c r="AW54" s="223"/>
      <c r="AX54" s="223"/>
      <c r="AY54" s="223"/>
      <c r="AZ54" s="223"/>
      <c r="BA54" s="223"/>
      <c r="BB54" s="223"/>
      <c r="BC54" s="223"/>
      <c r="BD54" s="223"/>
      <c r="BE54" s="223"/>
      <c r="BF54" s="223"/>
      <c r="BG54" s="223"/>
      <c r="BH54" s="223"/>
      <c r="BI54" s="223"/>
      <c r="BJ54" s="223"/>
      <c r="BK54" s="223"/>
      <c r="BL54" s="223"/>
      <c r="BM54" s="223"/>
      <c r="BN54" s="223"/>
      <c r="BO54" s="223"/>
      <c r="BP54" s="223"/>
      <c r="BQ54" s="223"/>
      <c r="BR54" s="223"/>
      <c r="BS54" s="223"/>
      <c r="BT54" s="223"/>
      <c r="BU54" s="223"/>
      <c r="BV54" s="223"/>
      <c r="BW54" s="223"/>
      <c r="BX54" s="223"/>
      <c r="BY54" s="223"/>
      <c r="BZ54" s="223"/>
      <c r="CA54" s="223"/>
      <c r="CB54" s="223"/>
      <c r="CC54" s="223"/>
      <c r="CD54" s="223"/>
      <c r="CE54" s="223"/>
      <c r="CF54" s="223"/>
      <c r="CG54" s="223"/>
      <c r="CH54" s="114"/>
      <c r="CI54" s="114"/>
      <c r="CJ54" s="114"/>
      <c r="CK54" s="114"/>
      <c r="CL54" s="114"/>
      <c r="CM54" s="114"/>
      <c r="CN54" s="114"/>
      <c r="CO54" s="114"/>
      <c r="CP54" s="114"/>
      <c r="CQ54" s="114"/>
      <c r="CR54" s="114"/>
      <c r="CS54" s="114"/>
      <c r="CT54" s="114"/>
      <c r="CU54" s="114"/>
    </row>
    <row r="55" spans="1:99" x14ac:dyDescent="0.2">
      <c r="A55" s="216" t="s">
        <v>488</v>
      </c>
      <c r="B55" s="217"/>
      <c r="C55" s="217"/>
      <c r="D55" s="218"/>
      <c r="E55" s="230" t="s">
        <v>489</v>
      </c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31"/>
      <c r="Z55" s="231"/>
      <c r="AA55" s="231"/>
      <c r="AB55" s="231"/>
      <c r="AC55" s="231"/>
      <c r="AD55" s="231"/>
      <c r="AE55" s="231"/>
      <c r="AF55" s="231"/>
      <c r="AG55" s="231"/>
      <c r="AH55" s="231"/>
      <c r="AI55" s="231"/>
      <c r="AJ55" s="231"/>
      <c r="AK55" s="232"/>
      <c r="AL55" s="223"/>
      <c r="AM55" s="223"/>
      <c r="AN55" s="223"/>
      <c r="AO55" s="223"/>
      <c r="AP55" s="223"/>
      <c r="AQ55" s="223"/>
      <c r="AR55" s="223"/>
      <c r="AS55" s="223"/>
      <c r="AT55" s="223"/>
      <c r="AU55" s="223"/>
      <c r="AV55" s="223"/>
      <c r="AW55" s="223"/>
      <c r="AX55" s="223"/>
      <c r="AY55" s="223"/>
      <c r="AZ55" s="223"/>
      <c r="BA55" s="223"/>
      <c r="BB55" s="223"/>
      <c r="BC55" s="223"/>
      <c r="BD55" s="223"/>
      <c r="BE55" s="223"/>
      <c r="BF55" s="223"/>
      <c r="BG55" s="223"/>
      <c r="BH55" s="223"/>
      <c r="BI55" s="223"/>
      <c r="BJ55" s="223"/>
      <c r="BK55" s="223"/>
      <c r="BL55" s="223"/>
      <c r="BM55" s="223"/>
      <c r="BN55" s="223"/>
      <c r="BO55" s="223"/>
      <c r="BP55" s="223"/>
      <c r="BQ55" s="223"/>
      <c r="BR55" s="223"/>
      <c r="BS55" s="223"/>
      <c r="BT55" s="223"/>
      <c r="BU55" s="223"/>
      <c r="BV55" s="223"/>
      <c r="BW55" s="223"/>
      <c r="BX55" s="223"/>
      <c r="BY55" s="223"/>
      <c r="BZ55" s="223"/>
      <c r="CA55" s="223"/>
      <c r="CB55" s="223"/>
      <c r="CC55" s="223"/>
      <c r="CD55" s="223"/>
      <c r="CE55" s="223"/>
      <c r="CF55" s="223"/>
      <c r="CG55" s="223"/>
      <c r="CH55" s="114"/>
      <c r="CI55" s="114"/>
      <c r="CJ55" s="114"/>
      <c r="CK55" s="114"/>
      <c r="CL55" s="114"/>
      <c r="CM55" s="114"/>
      <c r="CN55" s="114"/>
      <c r="CO55" s="114"/>
      <c r="CP55" s="114"/>
      <c r="CQ55" s="114"/>
      <c r="CR55" s="114"/>
      <c r="CS55" s="114"/>
      <c r="CT55" s="114"/>
      <c r="CU55" s="114"/>
    </row>
    <row r="56" spans="1:99" x14ac:dyDescent="0.2">
      <c r="A56" s="216" t="s">
        <v>490</v>
      </c>
      <c r="B56" s="217"/>
      <c r="C56" s="217"/>
      <c r="D56" s="218"/>
      <c r="E56" s="219" t="s">
        <v>491</v>
      </c>
      <c r="F56" s="220"/>
      <c r="G56" s="220"/>
      <c r="H56" s="220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  <c r="AJ56" s="220"/>
      <c r="AK56" s="221"/>
      <c r="AL56" s="223"/>
      <c r="AM56" s="223"/>
      <c r="AN56" s="223"/>
      <c r="AO56" s="223"/>
      <c r="AP56" s="223"/>
      <c r="AQ56" s="223"/>
      <c r="AR56" s="223"/>
      <c r="AS56" s="223"/>
      <c r="AT56" s="223"/>
      <c r="AU56" s="223"/>
      <c r="AV56" s="223"/>
      <c r="AW56" s="223"/>
      <c r="AX56" s="223"/>
      <c r="AY56" s="223"/>
      <c r="AZ56" s="223"/>
      <c r="BA56" s="223"/>
      <c r="BB56" s="223"/>
      <c r="BC56" s="223"/>
      <c r="BD56" s="223"/>
      <c r="BE56" s="223"/>
      <c r="BF56" s="223"/>
      <c r="BG56" s="223"/>
      <c r="BH56" s="223"/>
      <c r="BI56" s="223"/>
      <c r="BJ56" s="223"/>
      <c r="BK56" s="223"/>
      <c r="BL56" s="223"/>
      <c r="BM56" s="223"/>
      <c r="BN56" s="223"/>
      <c r="BO56" s="223"/>
      <c r="BP56" s="223"/>
      <c r="BQ56" s="223"/>
      <c r="BR56" s="223"/>
      <c r="BS56" s="223"/>
      <c r="BT56" s="223"/>
      <c r="BU56" s="223"/>
      <c r="BV56" s="223"/>
      <c r="BW56" s="223"/>
      <c r="BX56" s="223"/>
      <c r="BY56" s="223"/>
      <c r="BZ56" s="223"/>
      <c r="CA56" s="223"/>
      <c r="CB56" s="223"/>
      <c r="CC56" s="223"/>
      <c r="CD56" s="223"/>
      <c r="CE56" s="223"/>
      <c r="CF56" s="223"/>
      <c r="CG56" s="223"/>
      <c r="CH56" s="114"/>
      <c r="CI56" s="114"/>
      <c r="CJ56" s="114"/>
      <c r="CK56" s="114"/>
      <c r="CL56" s="114"/>
      <c r="CM56" s="114"/>
      <c r="CN56" s="114"/>
      <c r="CO56" s="114"/>
      <c r="CP56" s="114"/>
      <c r="CQ56" s="114"/>
      <c r="CR56" s="114"/>
      <c r="CS56" s="114"/>
      <c r="CT56" s="114"/>
      <c r="CU56" s="114"/>
    </row>
    <row r="57" spans="1:99" x14ac:dyDescent="0.2">
      <c r="A57" s="216" t="s">
        <v>492</v>
      </c>
      <c r="B57" s="217"/>
      <c r="C57" s="217"/>
      <c r="D57" s="218"/>
      <c r="E57" s="219" t="s">
        <v>493</v>
      </c>
      <c r="F57" s="220"/>
      <c r="G57" s="220"/>
      <c r="H57" s="220"/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  <c r="AJ57" s="220"/>
      <c r="AK57" s="221"/>
      <c r="AL57" s="223"/>
      <c r="AM57" s="223"/>
      <c r="AN57" s="223"/>
      <c r="AO57" s="223"/>
      <c r="AP57" s="223"/>
      <c r="AQ57" s="223"/>
      <c r="AR57" s="223"/>
      <c r="AS57" s="223"/>
      <c r="AT57" s="223"/>
      <c r="AU57" s="223"/>
      <c r="AV57" s="223"/>
      <c r="AW57" s="223"/>
      <c r="AX57" s="223"/>
      <c r="AY57" s="223"/>
      <c r="AZ57" s="223"/>
      <c r="BA57" s="223"/>
      <c r="BB57" s="223"/>
      <c r="BC57" s="223"/>
      <c r="BD57" s="223"/>
      <c r="BE57" s="223"/>
      <c r="BF57" s="223"/>
      <c r="BG57" s="223"/>
      <c r="BH57" s="223"/>
      <c r="BI57" s="223"/>
      <c r="BJ57" s="223"/>
      <c r="BK57" s="223"/>
      <c r="BL57" s="223"/>
      <c r="BM57" s="223"/>
      <c r="BN57" s="223"/>
      <c r="BO57" s="223"/>
      <c r="BP57" s="223"/>
      <c r="BQ57" s="223"/>
      <c r="BR57" s="223"/>
      <c r="BS57" s="223"/>
      <c r="BT57" s="223"/>
      <c r="BU57" s="223"/>
      <c r="BV57" s="223"/>
      <c r="BW57" s="223"/>
      <c r="BX57" s="223"/>
      <c r="BY57" s="223"/>
      <c r="BZ57" s="223"/>
      <c r="CA57" s="223"/>
      <c r="CB57" s="223"/>
      <c r="CC57" s="223"/>
      <c r="CD57" s="223"/>
      <c r="CE57" s="223"/>
      <c r="CF57" s="223"/>
      <c r="CG57" s="223"/>
      <c r="CH57" s="114"/>
      <c r="CI57" s="114"/>
      <c r="CJ57" s="114"/>
      <c r="CK57" s="114"/>
      <c r="CL57" s="114"/>
      <c r="CM57" s="114"/>
      <c r="CN57" s="114"/>
      <c r="CO57" s="114"/>
      <c r="CP57" s="114"/>
      <c r="CQ57" s="114"/>
      <c r="CR57" s="114"/>
      <c r="CS57" s="114"/>
      <c r="CT57" s="114"/>
      <c r="CU57" s="114"/>
    </row>
    <row r="58" spans="1:99" x14ac:dyDescent="0.2">
      <c r="A58" s="224" t="s">
        <v>343</v>
      </c>
      <c r="B58" s="225"/>
      <c r="C58" s="225"/>
      <c r="D58" s="226"/>
      <c r="E58" s="230" t="s">
        <v>494</v>
      </c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1"/>
      <c r="AA58" s="231"/>
      <c r="AB58" s="231"/>
      <c r="AC58" s="231"/>
      <c r="AD58" s="231"/>
      <c r="AE58" s="231"/>
      <c r="AF58" s="231"/>
      <c r="AG58" s="231"/>
      <c r="AH58" s="231"/>
      <c r="AI58" s="231"/>
      <c r="AJ58" s="231"/>
      <c r="AK58" s="232"/>
      <c r="AL58" s="223"/>
      <c r="AM58" s="223"/>
      <c r="AN58" s="223"/>
      <c r="AO58" s="223"/>
      <c r="AP58" s="223"/>
      <c r="AQ58" s="223"/>
      <c r="AR58" s="223"/>
      <c r="AS58" s="223"/>
      <c r="AT58" s="223"/>
      <c r="AU58" s="223"/>
      <c r="AV58" s="223"/>
      <c r="AW58" s="223"/>
      <c r="AX58" s="223"/>
      <c r="AY58" s="223"/>
      <c r="AZ58" s="223"/>
      <c r="BA58" s="223"/>
      <c r="BB58" s="223"/>
      <c r="BC58" s="223"/>
      <c r="BD58" s="223"/>
      <c r="BE58" s="223"/>
      <c r="BF58" s="223"/>
      <c r="BG58" s="223"/>
      <c r="BH58" s="223"/>
      <c r="BI58" s="223"/>
      <c r="BJ58" s="223"/>
      <c r="BK58" s="223"/>
      <c r="BL58" s="223"/>
      <c r="BM58" s="223"/>
      <c r="BN58" s="223"/>
      <c r="BO58" s="223"/>
      <c r="BP58" s="223"/>
      <c r="BQ58" s="223"/>
      <c r="BR58" s="223"/>
      <c r="BS58" s="223"/>
      <c r="BT58" s="223"/>
      <c r="BU58" s="223"/>
      <c r="BV58" s="223"/>
      <c r="BW58" s="223"/>
      <c r="BX58" s="223"/>
      <c r="BY58" s="223"/>
      <c r="BZ58" s="223"/>
      <c r="CA58" s="223"/>
      <c r="CB58" s="223"/>
      <c r="CC58" s="223"/>
      <c r="CD58" s="223"/>
      <c r="CE58" s="223"/>
      <c r="CF58" s="223"/>
      <c r="CG58" s="223"/>
      <c r="CH58" s="114"/>
      <c r="CI58" s="114"/>
      <c r="CJ58" s="114"/>
      <c r="CK58" s="114"/>
      <c r="CL58" s="114"/>
      <c r="CM58" s="114"/>
      <c r="CN58" s="114"/>
      <c r="CO58" s="114"/>
      <c r="CP58" s="114"/>
      <c r="CQ58" s="114"/>
      <c r="CR58" s="114"/>
      <c r="CS58" s="114"/>
      <c r="CT58" s="114"/>
      <c r="CU58" s="114"/>
    </row>
    <row r="59" spans="1:99" x14ac:dyDescent="0.2">
      <c r="A59" s="264"/>
      <c r="B59" s="265"/>
      <c r="C59" s="265"/>
      <c r="D59" s="266"/>
      <c r="E59" s="258" t="s">
        <v>495</v>
      </c>
      <c r="F59" s="259"/>
      <c r="G59" s="259"/>
      <c r="H59" s="259"/>
      <c r="I59" s="259"/>
      <c r="J59" s="259"/>
      <c r="K59" s="259"/>
      <c r="L59" s="259"/>
      <c r="M59" s="259"/>
      <c r="N59" s="259"/>
      <c r="O59" s="259"/>
      <c r="P59" s="259"/>
      <c r="Q59" s="259"/>
      <c r="R59" s="259"/>
      <c r="S59" s="259"/>
      <c r="T59" s="259"/>
      <c r="U59" s="259"/>
      <c r="V59" s="259"/>
      <c r="W59" s="259"/>
      <c r="X59" s="259"/>
      <c r="Y59" s="259"/>
      <c r="Z59" s="259"/>
      <c r="AA59" s="259"/>
      <c r="AB59" s="259"/>
      <c r="AC59" s="259"/>
      <c r="AD59" s="259"/>
      <c r="AE59" s="259"/>
      <c r="AF59" s="259"/>
      <c r="AG59" s="259"/>
      <c r="AH59" s="259"/>
      <c r="AI59" s="259"/>
      <c r="AJ59" s="259"/>
      <c r="AK59" s="260"/>
      <c r="AL59" s="223"/>
      <c r="AM59" s="223"/>
      <c r="AN59" s="223"/>
      <c r="AO59" s="223"/>
      <c r="AP59" s="223"/>
      <c r="AQ59" s="223"/>
      <c r="AR59" s="223"/>
      <c r="AS59" s="223"/>
      <c r="AT59" s="223"/>
      <c r="AU59" s="223"/>
      <c r="AV59" s="223"/>
      <c r="AW59" s="223"/>
      <c r="AX59" s="223"/>
      <c r="AY59" s="223"/>
      <c r="AZ59" s="223"/>
      <c r="BA59" s="223"/>
      <c r="BB59" s="223"/>
      <c r="BC59" s="223"/>
      <c r="BD59" s="223"/>
      <c r="BE59" s="223"/>
      <c r="BF59" s="223"/>
      <c r="BG59" s="223"/>
      <c r="BH59" s="223"/>
      <c r="BI59" s="223"/>
      <c r="BJ59" s="223"/>
      <c r="BK59" s="223"/>
      <c r="BL59" s="223"/>
      <c r="BM59" s="223"/>
      <c r="BN59" s="223"/>
      <c r="BO59" s="223"/>
      <c r="BP59" s="223"/>
      <c r="BQ59" s="223"/>
      <c r="BR59" s="223"/>
      <c r="BS59" s="223"/>
      <c r="BT59" s="223"/>
      <c r="BU59" s="223"/>
      <c r="BV59" s="223"/>
      <c r="BW59" s="223"/>
      <c r="BX59" s="223"/>
      <c r="BY59" s="223"/>
      <c r="BZ59" s="223"/>
      <c r="CA59" s="223"/>
      <c r="CB59" s="223"/>
      <c r="CC59" s="223"/>
      <c r="CD59" s="223"/>
      <c r="CE59" s="223"/>
      <c r="CF59" s="223"/>
      <c r="CG59" s="223"/>
      <c r="CH59" s="114"/>
      <c r="CI59" s="114"/>
      <c r="CJ59" s="114"/>
      <c r="CK59" s="114"/>
      <c r="CL59" s="114"/>
      <c r="CM59" s="114"/>
      <c r="CN59" s="114"/>
      <c r="CO59" s="114"/>
      <c r="CP59" s="114"/>
      <c r="CQ59" s="114"/>
      <c r="CR59" s="114"/>
      <c r="CS59" s="114"/>
      <c r="CT59" s="114"/>
      <c r="CU59" s="114"/>
    </row>
    <row r="60" spans="1:99" x14ac:dyDescent="0.2">
      <c r="A60" s="264"/>
      <c r="B60" s="265"/>
      <c r="C60" s="265"/>
      <c r="D60" s="266"/>
      <c r="E60" s="258" t="s">
        <v>496</v>
      </c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60"/>
      <c r="AL60" s="223"/>
      <c r="AM60" s="223"/>
      <c r="AN60" s="223"/>
      <c r="AO60" s="223"/>
      <c r="AP60" s="223"/>
      <c r="AQ60" s="223"/>
      <c r="AR60" s="223"/>
      <c r="AS60" s="223"/>
      <c r="AT60" s="223"/>
      <c r="AU60" s="223"/>
      <c r="AV60" s="223"/>
      <c r="AW60" s="223"/>
      <c r="AX60" s="223"/>
      <c r="AY60" s="223"/>
      <c r="AZ60" s="223"/>
      <c r="BA60" s="223"/>
      <c r="BB60" s="223"/>
      <c r="BC60" s="223"/>
      <c r="BD60" s="223"/>
      <c r="BE60" s="223"/>
      <c r="BF60" s="223"/>
      <c r="BG60" s="223"/>
      <c r="BH60" s="223"/>
      <c r="BI60" s="223"/>
      <c r="BJ60" s="223"/>
      <c r="BK60" s="223"/>
      <c r="BL60" s="223"/>
      <c r="BM60" s="223"/>
      <c r="BN60" s="223"/>
      <c r="BO60" s="223"/>
      <c r="BP60" s="223"/>
      <c r="BQ60" s="223"/>
      <c r="BR60" s="223"/>
      <c r="BS60" s="223"/>
      <c r="BT60" s="223"/>
      <c r="BU60" s="223"/>
      <c r="BV60" s="223"/>
      <c r="BW60" s="223"/>
      <c r="BX60" s="223"/>
      <c r="BY60" s="223"/>
      <c r="BZ60" s="223"/>
      <c r="CA60" s="223"/>
      <c r="CB60" s="223"/>
      <c r="CC60" s="223"/>
      <c r="CD60" s="223"/>
      <c r="CE60" s="223"/>
      <c r="CF60" s="223"/>
      <c r="CG60" s="223"/>
      <c r="CH60" s="114"/>
      <c r="CI60" s="114"/>
      <c r="CJ60" s="114"/>
      <c r="CK60" s="114"/>
      <c r="CL60" s="114"/>
      <c r="CM60" s="114"/>
      <c r="CN60" s="114"/>
      <c r="CO60" s="114"/>
      <c r="CP60" s="114"/>
      <c r="CQ60" s="114"/>
      <c r="CR60" s="114"/>
      <c r="CS60" s="114"/>
      <c r="CT60" s="114"/>
      <c r="CU60" s="114"/>
    </row>
    <row r="61" spans="1:99" x14ac:dyDescent="0.2">
      <c r="A61" s="264"/>
      <c r="B61" s="265"/>
      <c r="C61" s="265"/>
      <c r="D61" s="266"/>
      <c r="E61" s="258" t="s">
        <v>497</v>
      </c>
      <c r="F61" s="259"/>
      <c r="G61" s="259"/>
      <c r="H61" s="259"/>
      <c r="I61" s="259"/>
      <c r="J61" s="259"/>
      <c r="K61" s="259"/>
      <c r="L61" s="259"/>
      <c r="M61" s="259"/>
      <c r="N61" s="259"/>
      <c r="O61" s="259"/>
      <c r="P61" s="259"/>
      <c r="Q61" s="259"/>
      <c r="R61" s="25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59"/>
      <c r="AJ61" s="259"/>
      <c r="AK61" s="260"/>
      <c r="AL61" s="223"/>
      <c r="AM61" s="223"/>
      <c r="AN61" s="223"/>
      <c r="AO61" s="223"/>
      <c r="AP61" s="223"/>
      <c r="AQ61" s="223"/>
      <c r="AR61" s="223"/>
      <c r="AS61" s="223"/>
      <c r="AT61" s="223"/>
      <c r="AU61" s="223"/>
      <c r="AV61" s="223"/>
      <c r="AW61" s="223"/>
      <c r="AX61" s="223"/>
      <c r="AY61" s="223"/>
      <c r="AZ61" s="223"/>
      <c r="BA61" s="223"/>
      <c r="BB61" s="223"/>
      <c r="BC61" s="223"/>
      <c r="BD61" s="223"/>
      <c r="BE61" s="223"/>
      <c r="BF61" s="223"/>
      <c r="BG61" s="223"/>
      <c r="BH61" s="223"/>
      <c r="BI61" s="223"/>
      <c r="BJ61" s="223"/>
      <c r="BK61" s="223"/>
      <c r="BL61" s="223"/>
      <c r="BM61" s="223"/>
      <c r="BN61" s="223"/>
      <c r="BO61" s="223"/>
      <c r="BP61" s="223"/>
      <c r="BQ61" s="223"/>
      <c r="BR61" s="223"/>
      <c r="BS61" s="223"/>
      <c r="BT61" s="223"/>
      <c r="BU61" s="223"/>
      <c r="BV61" s="223"/>
      <c r="BW61" s="223"/>
      <c r="BX61" s="223"/>
      <c r="BY61" s="223"/>
      <c r="BZ61" s="223"/>
      <c r="CA61" s="223"/>
      <c r="CB61" s="223"/>
      <c r="CC61" s="223"/>
      <c r="CD61" s="223"/>
      <c r="CE61" s="223"/>
      <c r="CF61" s="223"/>
      <c r="CG61" s="223"/>
      <c r="CH61" s="114"/>
      <c r="CI61" s="114"/>
      <c r="CJ61" s="114"/>
      <c r="CK61" s="114"/>
      <c r="CL61" s="114"/>
      <c r="CM61" s="114"/>
      <c r="CN61" s="114"/>
      <c r="CO61" s="114"/>
      <c r="CP61" s="114"/>
      <c r="CQ61" s="114"/>
      <c r="CR61" s="114"/>
      <c r="CS61" s="114"/>
      <c r="CT61" s="114"/>
      <c r="CU61" s="114"/>
    </row>
    <row r="62" spans="1:99" x14ac:dyDescent="0.2">
      <c r="A62" s="264"/>
      <c r="B62" s="265"/>
      <c r="C62" s="265"/>
      <c r="D62" s="266"/>
      <c r="E62" s="258" t="s">
        <v>498</v>
      </c>
      <c r="F62" s="259"/>
      <c r="G62" s="259"/>
      <c r="H62" s="259"/>
      <c r="I62" s="259"/>
      <c r="J62" s="259"/>
      <c r="K62" s="259"/>
      <c r="L62" s="259"/>
      <c r="M62" s="259"/>
      <c r="N62" s="259"/>
      <c r="O62" s="259"/>
      <c r="P62" s="259"/>
      <c r="Q62" s="259"/>
      <c r="R62" s="259"/>
      <c r="S62" s="259"/>
      <c r="T62" s="259"/>
      <c r="U62" s="259"/>
      <c r="V62" s="259"/>
      <c r="W62" s="259"/>
      <c r="X62" s="259"/>
      <c r="Y62" s="259"/>
      <c r="Z62" s="259"/>
      <c r="AA62" s="259"/>
      <c r="AB62" s="259"/>
      <c r="AC62" s="259"/>
      <c r="AD62" s="259"/>
      <c r="AE62" s="259"/>
      <c r="AF62" s="259"/>
      <c r="AG62" s="259"/>
      <c r="AH62" s="259"/>
      <c r="AI62" s="259"/>
      <c r="AJ62" s="259"/>
      <c r="AK62" s="260"/>
      <c r="AL62" s="223"/>
      <c r="AM62" s="223"/>
      <c r="AN62" s="223"/>
      <c r="AO62" s="223"/>
      <c r="AP62" s="223"/>
      <c r="AQ62" s="223"/>
      <c r="AR62" s="223"/>
      <c r="AS62" s="223"/>
      <c r="AT62" s="223"/>
      <c r="AU62" s="223"/>
      <c r="AV62" s="223"/>
      <c r="AW62" s="223"/>
      <c r="AX62" s="223"/>
      <c r="AY62" s="223"/>
      <c r="AZ62" s="223"/>
      <c r="BA62" s="223"/>
      <c r="BB62" s="223"/>
      <c r="BC62" s="223"/>
      <c r="BD62" s="223"/>
      <c r="BE62" s="223"/>
      <c r="BF62" s="223"/>
      <c r="BG62" s="223"/>
      <c r="BH62" s="223"/>
      <c r="BI62" s="223"/>
      <c r="BJ62" s="223"/>
      <c r="BK62" s="223"/>
      <c r="BL62" s="223"/>
      <c r="BM62" s="223"/>
      <c r="BN62" s="223"/>
      <c r="BO62" s="223"/>
      <c r="BP62" s="223"/>
      <c r="BQ62" s="223"/>
      <c r="BR62" s="223"/>
      <c r="BS62" s="223"/>
      <c r="BT62" s="223"/>
      <c r="BU62" s="223"/>
      <c r="BV62" s="223"/>
      <c r="BW62" s="223"/>
      <c r="BX62" s="223"/>
      <c r="BY62" s="223"/>
      <c r="BZ62" s="223"/>
      <c r="CA62" s="223"/>
      <c r="CB62" s="223"/>
      <c r="CC62" s="223"/>
      <c r="CD62" s="223"/>
      <c r="CE62" s="223"/>
      <c r="CF62" s="223"/>
      <c r="CG62" s="223"/>
      <c r="CH62" s="114"/>
      <c r="CI62" s="114"/>
      <c r="CJ62" s="114"/>
      <c r="CK62" s="114"/>
      <c r="CL62" s="114"/>
      <c r="CM62" s="114"/>
      <c r="CN62" s="114"/>
      <c r="CO62" s="114"/>
      <c r="CP62" s="114"/>
      <c r="CQ62" s="114"/>
      <c r="CR62" s="114"/>
      <c r="CS62" s="114"/>
      <c r="CT62" s="114"/>
      <c r="CU62" s="114"/>
    </row>
    <row r="63" spans="1:99" x14ac:dyDescent="0.2">
      <c r="A63" s="227"/>
      <c r="B63" s="228"/>
      <c r="C63" s="228"/>
      <c r="D63" s="229"/>
      <c r="E63" s="267" t="s">
        <v>499</v>
      </c>
      <c r="F63" s="268"/>
      <c r="G63" s="268"/>
      <c r="H63" s="268"/>
      <c r="I63" s="268"/>
      <c r="J63" s="268"/>
      <c r="K63" s="268"/>
      <c r="L63" s="268"/>
      <c r="M63" s="268"/>
      <c r="N63" s="268"/>
      <c r="O63" s="268"/>
      <c r="P63" s="268"/>
      <c r="Q63" s="268"/>
      <c r="R63" s="268"/>
      <c r="S63" s="268"/>
      <c r="T63" s="268"/>
      <c r="U63" s="268"/>
      <c r="V63" s="268"/>
      <c r="W63" s="268"/>
      <c r="X63" s="268"/>
      <c r="Y63" s="268"/>
      <c r="Z63" s="268"/>
      <c r="AA63" s="268"/>
      <c r="AB63" s="268"/>
      <c r="AC63" s="268"/>
      <c r="AD63" s="268"/>
      <c r="AE63" s="268"/>
      <c r="AF63" s="268"/>
      <c r="AG63" s="268"/>
      <c r="AH63" s="268"/>
      <c r="AI63" s="268"/>
      <c r="AJ63" s="268"/>
      <c r="AK63" s="269"/>
      <c r="AL63" s="223"/>
      <c r="AM63" s="223"/>
      <c r="AN63" s="223"/>
      <c r="AO63" s="223"/>
      <c r="AP63" s="223"/>
      <c r="AQ63" s="223"/>
      <c r="AR63" s="223"/>
      <c r="AS63" s="223"/>
      <c r="AT63" s="223"/>
      <c r="AU63" s="223"/>
      <c r="AV63" s="223"/>
      <c r="AW63" s="223"/>
      <c r="AX63" s="223"/>
      <c r="AY63" s="223"/>
      <c r="AZ63" s="223"/>
      <c r="BA63" s="223"/>
      <c r="BB63" s="223"/>
      <c r="BC63" s="223"/>
      <c r="BD63" s="223"/>
      <c r="BE63" s="223"/>
      <c r="BF63" s="223"/>
      <c r="BG63" s="223"/>
      <c r="BH63" s="223"/>
      <c r="BI63" s="223"/>
      <c r="BJ63" s="223"/>
      <c r="BK63" s="223"/>
      <c r="BL63" s="223"/>
      <c r="BM63" s="223"/>
      <c r="BN63" s="223"/>
      <c r="BO63" s="223"/>
      <c r="BP63" s="223"/>
      <c r="BQ63" s="223"/>
      <c r="BR63" s="223"/>
      <c r="BS63" s="223"/>
      <c r="BT63" s="223"/>
      <c r="BU63" s="223"/>
      <c r="BV63" s="223"/>
      <c r="BW63" s="223"/>
      <c r="BX63" s="223"/>
      <c r="BY63" s="223"/>
      <c r="BZ63" s="223"/>
      <c r="CA63" s="223"/>
      <c r="CB63" s="223"/>
      <c r="CC63" s="223"/>
      <c r="CD63" s="223"/>
      <c r="CE63" s="223"/>
      <c r="CF63" s="223"/>
      <c r="CG63" s="223"/>
      <c r="CH63" s="114"/>
      <c r="CI63" s="114"/>
      <c r="CJ63" s="114"/>
      <c r="CK63" s="114"/>
      <c r="CL63" s="114"/>
      <c r="CM63" s="114"/>
      <c r="CN63" s="114"/>
      <c r="CO63" s="114"/>
      <c r="CP63" s="114"/>
      <c r="CQ63" s="114"/>
      <c r="CR63" s="114"/>
      <c r="CS63" s="114"/>
      <c r="CT63" s="114"/>
      <c r="CU63" s="114"/>
    </row>
    <row r="64" spans="1:99" x14ac:dyDescent="0.2">
      <c r="A64" s="216" t="s">
        <v>348</v>
      </c>
      <c r="B64" s="217"/>
      <c r="C64" s="217"/>
      <c r="D64" s="218"/>
      <c r="E64" s="219" t="s">
        <v>500</v>
      </c>
      <c r="F64" s="220"/>
      <c r="G64" s="220"/>
      <c r="H64" s="220"/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  <c r="AJ64" s="220"/>
      <c r="AK64" s="221"/>
      <c r="AL64" s="223"/>
      <c r="AM64" s="223"/>
      <c r="AN64" s="223"/>
      <c r="AO64" s="223"/>
      <c r="AP64" s="223"/>
      <c r="AQ64" s="223"/>
      <c r="AR64" s="223"/>
      <c r="AS64" s="223"/>
      <c r="AT64" s="223"/>
      <c r="AU64" s="223"/>
      <c r="AV64" s="223"/>
      <c r="AW64" s="223"/>
      <c r="AX64" s="223"/>
      <c r="AY64" s="223"/>
      <c r="AZ64" s="223"/>
      <c r="BA64" s="223"/>
      <c r="BB64" s="223"/>
      <c r="BC64" s="223"/>
      <c r="BD64" s="223"/>
      <c r="BE64" s="223"/>
      <c r="BF64" s="223"/>
      <c r="BG64" s="223"/>
      <c r="BH64" s="223"/>
      <c r="BI64" s="223"/>
      <c r="BJ64" s="223"/>
      <c r="BK64" s="223"/>
      <c r="BL64" s="223"/>
      <c r="BM64" s="223"/>
      <c r="BN64" s="223"/>
      <c r="BO64" s="223"/>
      <c r="BP64" s="223"/>
      <c r="BQ64" s="223"/>
      <c r="BR64" s="223"/>
      <c r="BS64" s="223"/>
      <c r="BT64" s="223"/>
      <c r="BU64" s="223"/>
      <c r="BV64" s="223"/>
      <c r="BW64" s="223"/>
      <c r="BX64" s="223"/>
      <c r="BY64" s="223"/>
      <c r="BZ64" s="223"/>
      <c r="CA64" s="223"/>
      <c r="CB64" s="223"/>
      <c r="CC64" s="223"/>
      <c r="CD64" s="223"/>
      <c r="CE64" s="223"/>
      <c r="CF64" s="223"/>
      <c r="CG64" s="223"/>
      <c r="CH64" s="114"/>
      <c r="CI64" s="114"/>
      <c r="CJ64" s="114"/>
      <c r="CK64" s="114"/>
      <c r="CL64" s="114"/>
      <c r="CM64" s="114"/>
      <c r="CN64" s="114"/>
      <c r="CO64" s="114"/>
      <c r="CP64" s="114"/>
      <c r="CQ64" s="114"/>
      <c r="CR64" s="114"/>
      <c r="CS64" s="114"/>
      <c r="CT64" s="114"/>
      <c r="CU64" s="114"/>
    </row>
  </sheetData>
  <mergeCells count="365">
    <mergeCell ref="BT64:BZ64"/>
    <mergeCell ref="CA64:CG64"/>
    <mergeCell ref="CH64:CU64"/>
    <mergeCell ref="A64:D64"/>
    <mergeCell ref="E64:AK64"/>
    <mergeCell ref="AL64:AT64"/>
    <mergeCell ref="AU64:BC64"/>
    <mergeCell ref="BD64:BL64"/>
    <mergeCell ref="BM64:BS64"/>
    <mergeCell ref="BT58:BZ63"/>
    <mergeCell ref="CA58:CG63"/>
    <mergeCell ref="CH58:CU63"/>
    <mergeCell ref="E59:AK59"/>
    <mergeCell ref="E60:AK60"/>
    <mergeCell ref="E61:AK61"/>
    <mergeCell ref="E62:AK62"/>
    <mergeCell ref="E63:AK63"/>
    <mergeCell ref="A58:D63"/>
    <mergeCell ref="E58:AK58"/>
    <mergeCell ref="AL58:AT63"/>
    <mergeCell ref="AU58:BC63"/>
    <mergeCell ref="BD58:BL63"/>
    <mergeCell ref="BM58:BS63"/>
    <mergeCell ref="A57:D57"/>
    <mergeCell ref="E57:AK57"/>
    <mergeCell ref="AL57:AT57"/>
    <mergeCell ref="AU57:BC57"/>
    <mergeCell ref="BD57:BL57"/>
    <mergeCell ref="BM57:BS57"/>
    <mergeCell ref="BT57:BZ57"/>
    <mergeCell ref="CA57:CG57"/>
    <mergeCell ref="CH57:CU57"/>
    <mergeCell ref="A56:D56"/>
    <mergeCell ref="E56:AK56"/>
    <mergeCell ref="AL56:AT56"/>
    <mergeCell ref="AU56:BC56"/>
    <mergeCell ref="BD56:BL56"/>
    <mergeCell ref="BM56:BS56"/>
    <mergeCell ref="BT56:BZ56"/>
    <mergeCell ref="CA56:CG56"/>
    <mergeCell ref="CH56:CU56"/>
    <mergeCell ref="A55:D55"/>
    <mergeCell ref="E55:AK55"/>
    <mergeCell ref="AL55:AT55"/>
    <mergeCell ref="AU55:BC55"/>
    <mergeCell ref="BD55:BL55"/>
    <mergeCell ref="BM55:BS55"/>
    <mergeCell ref="BT55:BZ55"/>
    <mergeCell ref="CA55:CG55"/>
    <mergeCell ref="CH55:CU55"/>
    <mergeCell ref="BT52:BZ53"/>
    <mergeCell ref="CA52:CG53"/>
    <mergeCell ref="CH52:CU53"/>
    <mergeCell ref="E53:AK53"/>
    <mergeCell ref="A54:D54"/>
    <mergeCell ref="E54:AK54"/>
    <mergeCell ref="AL54:AT54"/>
    <mergeCell ref="AU54:BC54"/>
    <mergeCell ref="BD54:BL54"/>
    <mergeCell ref="BM54:BS54"/>
    <mergeCell ref="BT54:BZ54"/>
    <mergeCell ref="CA54:CG54"/>
    <mergeCell ref="CH54:CU54"/>
    <mergeCell ref="A52:D53"/>
    <mergeCell ref="E52:AK52"/>
    <mergeCell ref="AL52:AT53"/>
    <mergeCell ref="AU52:BC53"/>
    <mergeCell ref="BD52:BL53"/>
    <mergeCell ref="BM52:BS53"/>
    <mergeCell ref="A50:D51"/>
    <mergeCell ref="E50:AK50"/>
    <mergeCell ref="AL50:AT51"/>
    <mergeCell ref="AU50:BC51"/>
    <mergeCell ref="BD50:BL51"/>
    <mergeCell ref="BM50:BS51"/>
    <mergeCell ref="A46:D49"/>
    <mergeCell ref="E46:AK46"/>
    <mergeCell ref="AL46:AT49"/>
    <mergeCell ref="AU46:BC49"/>
    <mergeCell ref="BD46:BL49"/>
    <mergeCell ref="BM46:BS49"/>
    <mergeCell ref="BT50:BZ51"/>
    <mergeCell ref="CA50:CG51"/>
    <mergeCell ref="CH50:CU51"/>
    <mergeCell ref="E51:AK51"/>
    <mergeCell ref="CH41:CU45"/>
    <mergeCell ref="E42:AK42"/>
    <mergeCell ref="E43:AK43"/>
    <mergeCell ref="E44:AK44"/>
    <mergeCell ref="E45:AK45"/>
    <mergeCell ref="CA39:CG40"/>
    <mergeCell ref="CH39:CU40"/>
    <mergeCell ref="E40:AK40"/>
    <mergeCell ref="BT46:BZ49"/>
    <mergeCell ref="CA46:CG49"/>
    <mergeCell ref="CH46:CU49"/>
    <mergeCell ref="E47:AK47"/>
    <mergeCell ref="E48:AK48"/>
    <mergeCell ref="E49:AK49"/>
    <mergeCell ref="A41:D45"/>
    <mergeCell ref="E41:AK41"/>
    <mergeCell ref="AL41:AT45"/>
    <mergeCell ref="AU41:BC45"/>
    <mergeCell ref="BD41:BL45"/>
    <mergeCell ref="BM41:BS45"/>
    <mergeCell ref="BT41:BZ45"/>
    <mergeCell ref="BT38:BZ38"/>
    <mergeCell ref="CA38:CG38"/>
    <mergeCell ref="CA41:CG45"/>
    <mergeCell ref="CH38:CU38"/>
    <mergeCell ref="A39:D40"/>
    <mergeCell ref="E39:AK39"/>
    <mergeCell ref="AL39:AT40"/>
    <mergeCell ref="AU39:BC40"/>
    <mergeCell ref="BD39:BL40"/>
    <mergeCell ref="BM39:BS40"/>
    <mergeCell ref="BT39:BZ40"/>
    <mergeCell ref="A38:D38"/>
    <mergeCell ref="E38:AK38"/>
    <mergeCell ref="AL38:AT38"/>
    <mergeCell ref="AU38:BC38"/>
    <mergeCell ref="BD38:BL38"/>
    <mergeCell ref="BM38:BS38"/>
    <mergeCell ref="A37:D37"/>
    <mergeCell ref="E37:AK37"/>
    <mergeCell ref="AL37:AT37"/>
    <mergeCell ref="AU37:BC37"/>
    <mergeCell ref="BD37:BL37"/>
    <mergeCell ref="BM37:BS37"/>
    <mergeCell ref="BT37:BZ37"/>
    <mergeCell ref="CA37:CG37"/>
    <mergeCell ref="CH37:CU37"/>
    <mergeCell ref="A36:D36"/>
    <mergeCell ref="E36:AK36"/>
    <mergeCell ref="AL36:AT36"/>
    <mergeCell ref="AU36:BC36"/>
    <mergeCell ref="BD36:BL36"/>
    <mergeCell ref="BM36:BS36"/>
    <mergeCell ref="BT36:BZ36"/>
    <mergeCell ref="CA36:CG36"/>
    <mergeCell ref="CH36:CU36"/>
    <mergeCell ref="A35:D35"/>
    <mergeCell ref="E35:AK35"/>
    <mergeCell ref="AL35:AT35"/>
    <mergeCell ref="AU35:BC35"/>
    <mergeCell ref="BD35:BL35"/>
    <mergeCell ref="BM35:BS35"/>
    <mergeCell ref="BT35:BZ35"/>
    <mergeCell ref="CA35:CG35"/>
    <mergeCell ref="CH35:CU35"/>
    <mergeCell ref="A34:D34"/>
    <mergeCell ref="E34:AK34"/>
    <mergeCell ref="AL34:AT34"/>
    <mergeCell ref="AU34:BC34"/>
    <mergeCell ref="BD34:BL34"/>
    <mergeCell ref="BM34:BS34"/>
    <mergeCell ref="BT34:BZ34"/>
    <mergeCell ref="CA34:CG34"/>
    <mergeCell ref="CH34:CU34"/>
    <mergeCell ref="A33:D33"/>
    <mergeCell ref="E33:AK33"/>
    <mergeCell ref="AL33:AT33"/>
    <mergeCell ref="AU33:BC33"/>
    <mergeCell ref="BD33:BL33"/>
    <mergeCell ref="BM33:BS33"/>
    <mergeCell ref="BT33:BZ33"/>
    <mergeCell ref="CA33:CG33"/>
    <mergeCell ref="CH33:CU33"/>
    <mergeCell ref="E31:AK31"/>
    <mergeCell ref="A32:D32"/>
    <mergeCell ref="E32:AK32"/>
    <mergeCell ref="AL32:AT32"/>
    <mergeCell ref="AU32:BC32"/>
    <mergeCell ref="CH28:CU28"/>
    <mergeCell ref="A29:D31"/>
    <mergeCell ref="E29:AK29"/>
    <mergeCell ref="AL29:AT31"/>
    <mergeCell ref="AU29:BC31"/>
    <mergeCell ref="BD29:BL31"/>
    <mergeCell ref="BM29:BS31"/>
    <mergeCell ref="BT29:BZ31"/>
    <mergeCell ref="CA29:CG31"/>
    <mergeCell ref="CH29:CU31"/>
    <mergeCell ref="BD32:BL32"/>
    <mergeCell ref="BM32:BS32"/>
    <mergeCell ref="BT32:BZ32"/>
    <mergeCell ref="CA32:CG32"/>
    <mergeCell ref="CH32:CU32"/>
    <mergeCell ref="A28:D28"/>
    <mergeCell ref="E28:AK28"/>
    <mergeCell ref="AL28:AT28"/>
    <mergeCell ref="AU28:BC28"/>
    <mergeCell ref="BD28:BL28"/>
    <mergeCell ref="BM28:BS28"/>
    <mergeCell ref="BT28:BZ28"/>
    <mergeCell ref="CA28:CG28"/>
    <mergeCell ref="E30:AK30"/>
    <mergeCell ref="BT26:BZ26"/>
    <mergeCell ref="CA26:CG26"/>
    <mergeCell ref="CH26:CU26"/>
    <mergeCell ref="A27:D27"/>
    <mergeCell ref="E27:AK27"/>
    <mergeCell ref="AL27:AT27"/>
    <mergeCell ref="AU27:BC27"/>
    <mergeCell ref="BD27:BL27"/>
    <mergeCell ref="BM27:BS27"/>
    <mergeCell ref="BT27:BZ27"/>
    <mergeCell ref="A26:D26"/>
    <mergeCell ref="E26:AK26"/>
    <mergeCell ref="AL26:AT26"/>
    <mergeCell ref="AU26:BC26"/>
    <mergeCell ref="BD26:BL26"/>
    <mergeCell ref="BM26:BS26"/>
    <mergeCell ref="CA27:CG27"/>
    <mergeCell ref="CH27:CU27"/>
    <mergeCell ref="A25:D25"/>
    <mergeCell ref="E25:AK25"/>
    <mergeCell ref="AL25:AT25"/>
    <mergeCell ref="AU25:BC25"/>
    <mergeCell ref="BD25:BL25"/>
    <mergeCell ref="BM25:BS25"/>
    <mergeCell ref="BT25:BZ25"/>
    <mergeCell ref="CA25:CG25"/>
    <mergeCell ref="CH25:CU25"/>
    <mergeCell ref="A24:D24"/>
    <mergeCell ref="E24:AK24"/>
    <mergeCell ref="AL24:AT24"/>
    <mergeCell ref="AU24:BC24"/>
    <mergeCell ref="BD24:BL24"/>
    <mergeCell ref="BM24:BS24"/>
    <mergeCell ref="BT24:BZ24"/>
    <mergeCell ref="CA24:CG24"/>
    <mergeCell ref="CH24:CU24"/>
    <mergeCell ref="BT22:BZ22"/>
    <mergeCell ref="CA22:CG22"/>
    <mergeCell ref="CH22:CU22"/>
    <mergeCell ref="A23:D23"/>
    <mergeCell ref="E23:AK23"/>
    <mergeCell ref="AL23:AT23"/>
    <mergeCell ref="AU23:BC23"/>
    <mergeCell ref="BD23:BL23"/>
    <mergeCell ref="BM23:BS23"/>
    <mergeCell ref="BT23:BZ23"/>
    <mergeCell ref="A22:D22"/>
    <mergeCell ref="E22:AK22"/>
    <mergeCell ref="AL22:AT22"/>
    <mergeCell ref="AU22:BC22"/>
    <mergeCell ref="BD22:BL22"/>
    <mergeCell ref="BM22:BS22"/>
    <mergeCell ref="CA23:CG23"/>
    <mergeCell ref="CH23:CU23"/>
    <mergeCell ref="A21:D21"/>
    <mergeCell ref="E21:AK21"/>
    <mergeCell ref="AL21:AT21"/>
    <mergeCell ref="AU21:BC21"/>
    <mergeCell ref="BD21:BL21"/>
    <mergeCell ref="BM21:BS21"/>
    <mergeCell ref="BT21:BZ21"/>
    <mergeCell ref="CA21:CG21"/>
    <mergeCell ref="CH21:CU21"/>
    <mergeCell ref="A20:D20"/>
    <mergeCell ref="E20:AK20"/>
    <mergeCell ref="AL20:AT20"/>
    <mergeCell ref="AU20:BC20"/>
    <mergeCell ref="BD20:BL20"/>
    <mergeCell ref="BM20:BS20"/>
    <mergeCell ref="BT20:BZ20"/>
    <mergeCell ref="CA20:CG20"/>
    <mergeCell ref="CH20:CU20"/>
    <mergeCell ref="A18:D19"/>
    <mergeCell ref="E18:AK18"/>
    <mergeCell ref="AL18:AT19"/>
    <mergeCell ref="AU18:BC19"/>
    <mergeCell ref="BD18:BL19"/>
    <mergeCell ref="BM18:BS19"/>
    <mergeCell ref="BT18:BZ19"/>
    <mergeCell ref="CA18:CG19"/>
    <mergeCell ref="CH18:CU19"/>
    <mergeCell ref="E19:AK19"/>
    <mergeCell ref="BT16:BZ16"/>
    <mergeCell ref="CA16:CG16"/>
    <mergeCell ref="CH16:CU16"/>
    <mergeCell ref="A17:D17"/>
    <mergeCell ref="E17:AK17"/>
    <mergeCell ref="AL17:AT17"/>
    <mergeCell ref="AU17:BC17"/>
    <mergeCell ref="BD17:BL17"/>
    <mergeCell ref="BM17:BS17"/>
    <mergeCell ref="BT17:BZ17"/>
    <mergeCell ref="A16:D16"/>
    <mergeCell ref="E16:AK16"/>
    <mergeCell ref="AL16:AT16"/>
    <mergeCell ref="AU16:BC16"/>
    <mergeCell ref="BD16:BL16"/>
    <mergeCell ref="BM16:BS16"/>
    <mergeCell ref="CA17:CG17"/>
    <mergeCell ref="CH17:CU17"/>
    <mergeCell ref="CH14:CU14"/>
    <mergeCell ref="A15:D15"/>
    <mergeCell ref="E15:AK15"/>
    <mergeCell ref="AU15:BC15"/>
    <mergeCell ref="BD15:BL15"/>
    <mergeCell ref="BM15:BS15"/>
    <mergeCell ref="BT15:BZ15"/>
    <mergeCell ref="CA15:CG15"/>
    <mergeCell ref="CH15:CU15"/>
    <mergeCell ref="A14:D14"/>
    <mergeCell ref="E14:AK14"/>
    <mergeCell ref="AL14:AT15"/>
    <mergeCell ref="AU14:BC14"/>
    <mergeCell ref="BD14:BL14"/>
    <mergeCell ref="BM14:CG14"/>
    <mergeCell ref="A13:D13"/>
    <mergeCell ref="E13:AK13"/>
    <mergeCell ref="AL13:BC13"/>
    <mergeCell ref="BD13:BL13"/>
    <mergeCell ref="BM13:CG13"/>
    <mergeCell ref="CH13:CU13"/>
    <mergeCell ref="A12:D12"/>
    <mergeCell ref="E12:AK12"/>
    <mergeCell ref="AL12:BC12"/>
    <mergeCell ref="BD12:BL12"/>
    <mergeCell ref="BM12:CG12"/>
    <mergeCell ref="CH12:CU12"/>
    <mergeCell ref="A11:D11"/>
    <mergeCell ref="E11:AK11"/>
    <mergeCell ref="AL11:BC11"/>
    <mergeCell ref="BD11:BL11"/>
    <mergeCell ref="BM11:CG11"/>
    <mergeCell ref="CH11:CU11"/>
    <mergeCell ref="A10:D10"/>
    <mergeCell ref="E10:AK10"/>
    <mergeCell ref="AL10:BC10"/>
    <mergeCell ref="BD10:BL10"/>
    <mergeCell ref="BM10:CG10"/>
    <mergeCell ref="CH10:CU10"/>
    <mergeCell ref="A7:D7"/>
    <mergeCell ref="E7:AK7"/>
    <mergeCell ref="AL7:BC7"/>
    <mergeCell ref="BD7:BL7"/>
    <mergeCell ref="BM7:CG7"/>
    <mergeCell ref="CH7:CU7"/>
    <mergeCell ref="A9:D9"/>
    <mergeCell ref="E9:AK9"/>
    <mergeCell ref="AL9:BC9"/>
    <mergeCell ref="BD9:BL9"/>
    <mergeCell ref="BM9:CG9"/>
    <mergeCell ref="CH9:CU9"/>
    <mergeCell ref="A8:D8"/>
    <mergeCell ref="E8:AK8"/>
    <mergeCell ref="AL8:BC8"/>
    <mergeCell ref="BD8:BL8"/>
    <mergeCell ref="BM8:CG8"/>
    <mergeCell ref="CH8:CU8"/>
    <mergeCell ref="A1:CU1"/>
    <mergeCell ref="M2:CI2"/>
    <mergeCell ref="M3:CI3"/>
    <mergeCell ref="A5:D5"/>
    <mergeCell ref="E5:AK5"/>
    <mergeCell ref="AL5:CG5"/>
    <mergeCell ref="CH5:CU5"/>
    <mergeCell ref="A6:D6"/>
    <mergeCell ref="E6:AK6"/>
    <mergeCell ref="AL6:CG6"/>
    <mergeCell ref="CH6:CU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стр 1</vt:lpstr>
      <vt:lpstr>стр 2</vt:lpstr>
      <vt:lpstr>стр 3</vt:lpstr>
      <vt:lpstr>стр 4</vt:lpstr>
      <vt:lpstr>стр 5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 koksharova</dc:creator>
  <cp:lastModifiedBy>Юлия Д. Ремизова</cp:lastModifiedBy>
  <cp:lastPrinted>2024-04-01T12:51:13Z</cp:lastPrinted>
  <dcterms:created xsi:type="dcterms:W3CDTF">2004-09-19T06:34:55Z</dcterms:created>
  <dcterms:modified xsi:type="dcterms:W3CDTF">2025-11-11T06:57:23Z</dcterms:modified>
</cp:coreProperties>
</file>