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0.62.0.15\Biblioteka\Документы РЭК\Постановления_РЭК\2025\"/>
    </mc:Choice>
  </mc:AlternateContent>
  <xr:revisionPtr revIDLastSave="0" documentId="13_ncr:1_{2E0C3C15-23B8-4ED2-BF6E-E0EC9D18226E}" xr6:coauthVersionLast="45" xr6:coauthVersionMax="47" xr10:uidLastSave="{00000000-0000-0000-0000-000000000000}"/>
  <bookViews>
    <workbookView xWindow="7455" yWindow="900" windowWidth="22440" windowHeight="14715" xr2:uid="{00000000-000D-0000-FFFF-FFFF00000000}"/>
  </bookViews>
  <sheets>
    <sheet name="Лист1" sheetId="2" r:id="rId1"/>
  </sheets>
  <definedNames>
    <definedName name="_xlnm._FilterDatabase" localSheetId="0" hidden="1">Лист1!$A$4:$H$52</definedName>
    <definedName name="_xlnm.Print_Area" localSheetId="0">Лист1!$A$1:$M$56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2" i="2" l="1"/>
  <c r="L52" i="2"/>
  <c r="K52" i="2"/>
  <c r="J52" i="2"/>
  <c r="I52" i="2" l="1"/>
</calcChain>
</file>

<file path=xl/sharedStrings.xml><?xml version="1.0" encoding="utf-8"?>
<sst xmlns="http://schemas.openxmlformats.org/spreadsheetml/2006/main" count="248" uniqueCount="97">
  <si>
    <t>Населенный пункт</t>
  </si>
  <si>
    <t>Муниципальное образование</t>
  </si>
  <si>
    <t>Код объекта строительства</t>
  </si>
  <si>
    <t>Экономически обоснованные расходы на выполнение мероприятий по технологическому присоединению в рамках догазификации, руб. без НДС</t>
  </si>
  <si>
    <t xml:space="preserve">Всего, в том числе
</t>
  </si>
  <si>
    <t xml:space="preserve">Средства от применения тарифов на услуги по транспортировке газа по газораспределительным сетям
</t>
  </si>
  <si>
    <t xml:space="preserve">Средства от применения специальных надбавок к тарифам на транспортировку газа газораспределительной организацией
</t>
  </si>
  <si>
    <t xml:space="preserve"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
</t>
  </si>
  <si>
    <t xml:space="preserve">Средства, полученные от иных источников финансирования мероприятий по технологическому присоединению в рамках догазификации
</t>
  </si>
  <si>
    <t>СНТ</t>
  </si>
  <si>
    <t>г.Рязань</t>
  </si>
  <si>
    <t>Всего:</t>
  </si>
  <si>
    <t xml:space="preserve"> к постановлению ГУ РЭК Рязанской области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</si>
  <si>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</si>
  <si>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№ пункта</t>
  </si>
  <si>
    <t xml:space="preserve">Наименование объекта строительства (согласно акту законченного строительством объекта)
</t>
  </si>
  <si>
    <t>Код этапа
(АА-ББ-ГГГ-Х, где: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</si>
  <si>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
"1" - разработка проектной документации и осуществление строительных мероприятий (без учета затрат, перечисленных "2", "3", "4");
"2" - рекультивация, благоустройство;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
"0" - строительство объекта без выделения уникального мероприятия (выполнен комплекс работ, перечисленных в "1 - 4")</t>
  </si>
  <si>
    <t>062-24-840-0002</t>
  </si>
  <si>
    <t xml:space="preserve">Приложение </t>
  </si>
  <si>
    <t>00000</t>
  </si>
  <si>
    <t xml:space="preserve">строительство газопровода-ввода по адресу: г. Рязань, улица Базарная, дом 4 </t>
  </si>
  <si>
    <t>062-24-840-000266</t>
  </si>
  <si>
    <t xml:space="preserve">строительство газопровода-ввода по адресу: г. Рязань, Рязанская область, муниципальный район Рязанский, сельское поселение Дядьковское, село Дядьково, улица Грачи, земельный участок 103  </t>
  </si>
  <si>
    <t>062-24-840-000275</t>
  </si>
  <si>
    <t xml:space="preserve">строительство газопровода-ввода по адресу: г. Рязань, ул. Животноводческая  (62:29:0050027:875) </t>
  </si>
  <si>
    <t>062-25-840-000283</t>
  </si>
  <si>
    <t xml:space="preserve">строительство газопровода-ввода по адресу: г. Рязань, ул Чапаева (поселок Канищево) (62:29:0020035:630) </t>
  </si>
  <si>
    <t>062-25-846-000292</t>
  </si>
  <si>
    <t xml:space="preserve">строительство газопровода-ввода по адресу: г. Рязань, 11-й район (62:29:0040007:18) </t>
  </si>
  <si>
    <t>062-25-840-000278</t>
  </si>
  <si>
    <t xml:space="preserve">строительство газораспределительной сети по адресу: г. Рязань, п Божатково, с/т "Планета", уч.172  </t>
  </si>
  <si>
    <t>062-25-840-000281</t>
  </si>
  <si>
    <t xml:space="preserve">строительство газопровода-ввода по адресу: г. Рязань, ул. Дачная улица (поселок Канищево) (62:29:0020024:72) </t>
  </si>
  <si>
    <t>062-25-840-000285</t>
  </si>
  <si>
    <t xml:space="preserve">строительство газопровода-ввода по адресу: г. Рязань, Рязанская область, Рязанский муниципальный район, Дядьковское сельское поселение, с.Дядьково, ул.Грачи, земельный участок 111  </t>
  </si>
  <si>
    <t>062-25-840-000280</t>
  </si>
  <si>
    <t xml:space="preserve">строительство газопровода-ввода по адресу: г. Рязань, ул. Земляничная, дом 5Б </t>
  </si>
  <si>
    <t>062-25-850-000296</t>
  </si>
  <si>
    <t>строительство газопровода-ввода по адресу: г. Рязань, 1--й Сысоевский проезд (62:29:0140011:162)</t>
  </si>
  <si>
    <t>062-25-853-000299</t>
  </si>
  <si>
    <t xml:space="preserve">строительство газопровода-ввода по адресу: г. Рязань, ул. Земляничная, д.9Б </t>
  </si>
  <si>
    <t>062-25-854-000300</t>
  </si>
  <si>
    <t>строительство газопровода-ввода по адресу: г. Рязань, ул Шаповская (62:29:0050030:103)</t>
  </si>
  <si>
    <t>062-25-867-000313</t>
  </si>
  <si>
    <t xml:space="preserve">строительство газораспределительной сети по адресу: г. Рязань, р-н Сысоево, 30, ТСН "Голубой огонек", уч.569  </t>
  </si>
  <si>
    <t>062-24-840-0008</t>
  </si>
  <si>
    <t xml:space="preserve">строительство газораспределительной сети по адресу: г. Рязань, ул Рязанская, 59, с/т "Дружба", уч.16, 77, 101, 113,103 
</t>
  </si>
  <si>
    <t>062-24-840-00010</t>
  </si>
  <si>
    <t>строительство газораспределительной сети по адресу: г. Рязань, ул Гоголя, 55, с/т "Труженик"</t>
  </si>
  <si>
    <t>062-24-840-00012</t>
  </si>
  <si>
    <t>подключение домовладения  по адресу: г. Рязань, ш Голенчинское, 15а, с/т "Садовод-1", уч.90</t>
  </si>
  <si>
    <t>062-23-840-000181</t>
  </si>
  <si>
    <t xml:space="preserve">строительство газопровода-ввода по адресу: г. Рязань, 11-й район, напротив д.53   </t>
  </si>
  <si>
    <t>062-24-840-000253</t>
  </si>
  <si>
    <t xml:space="preserve">строительство газопровода-ввода по адресу: г. Рязань, Школьная (Соколовка), земельный участок 26Б  </t>
  </si>
  <si>
    <t>062-24-840-000267</t>
  </si>
  <si>
    <t>строительство газораспределительной сети по адресу: г. Рязань, р-н Сысоево, 7, с/т "Нефтяник", уч.620 (62:29:0140002:46)</t>
  </si>
  <si>
    <t xml:space="preserve">строительство газораспределительной сети по адресу: г. Рязань, р-н Южный, 5, снт "Восход", уч.75  </t>
  </si>
  <si>
    <t>062-24-840-0007</t>
  </si>
  <si>
    <t xml:space="preserve">строительство газораспределительной сети по адресу: г. Рязань, СНТ "Восход" р- н Южный , 5, СНТ "Восход", уч. 72 62:29:0090012:856  </t>
  </si>
  <si>
    <t xml:space="preserve">строительство газораспределительной сети по адресу: г. Рязань, р-н Южный, 5, с/т "Восход", уч.74  </t>
  </si>
  <si>
    <t>строительство газораспределительной сети по адресу: г. Рязань, р-н Южный, 5, снт "Восход", уч. 27 (62:29:0090012:511)</t>
  </si>
  <si>
    <t>строительство газораспределительной сети по адресу: г. Рязань, р-н Южный, 5, с/т "Восход", уч.26, (62:29:0090012:926)</t>
  </si>
  <si>
    <t xml:space="preserve">строительство газораспределительной сети по адресу: г. Рязань, р-н Южный, 5, с/т "Восход", уч.53 (62:29:0090012:932) </t>
  </si>
  <si>
    <t>строительство газораспределительной сети по адресу: г. Рязань, проезд Котовского, 4, с/т "Отдых-2", уч.119</t>
  </si>
  <si>
    <t>062-25-840-00017</t>
  </si>
  <si>
    <t xml:space="preserve">строительство газораспределительной сети по адресу: г. Рязань,  ул Дачная улица (поселок Соколовка) </t>
  </si>
  <si>
    <t>062-24-840-0001</t>
  </si>
  <si>
    <t xml:space="preserve">строительство газораспределительной сети по адресу: г. Рязань, р-н Южный, 5, с/т "Восход", уч.36 </t>
  </si>
  <si>
    <t xml:space="preserve">строительство газораспределительной сети по адресу: г. Рязань, р-н Сысоево, 30, ТСН "Голубой огонек" уч.92  </t>
  </si>
  <si>
    <t xml:space="preserve">строительство газораспределительной сети по адресу: г. Рязань, р-н Сысоево, 30, с/т "Голубой огонек", уч.402 </t>
  </si>
  <si>
    <t>062-25-840-0008</t>
  </si>
  <si>
    <t>строительство газопровода-ввода по адресу: , район Никуличи, 12, с/т "Опыт", уч.23</t>
  </si>
  <si>
    <t>062-24-840-00078</t>
  </si>
  <si>
    <t xml:space="preserve">строительство газопровода-ввода по адресу: г. Рязань, улица Роща, дом 25А </t>
  </si>
  <si>
    <t>062-24-840-000256</t>
  </si>
  <si>
    <t xml:space="preserve">строительство газопровода-ввода по адресу: г. Рязань, Рязанская область, Рязанский муниципальный район, Дядьковское сельское поселение, село Дядьково, улица Грачи, дом 113  </t>
  </si>
  <si>
    <t>062-24-840-000261</t>
  </si>
  <si>
    <t xml:space="preserve">подключение домовладения  по адресу: г. Рязань, Центральная улица, дом 78 </t>
  </si>
  <si>
    <t>062-25-858-000304</t>
  </si>
  <si>
    <t>подключение домовладения  по адресу: г. Рязань, сельское поселение Дядьковское, село Дядьково, улица Грачи, земельный участок 123</t>
  </si>
  <si>
    <t>062-25-862-000308</t>
  </si>
  <si>
    <t xml:space="preserve">строительство газораспределительной сети по адресу: г. Рязань, р-н Южный, 5, снт "Восход", уч.17  
</t>
  </si>
  <si>
    <t xml:space="preserve">строительство газораспределительной сети по адресу: г. Рязань,  р-н Южный, 5, снт "Восход", уч.69 </t>
  </si>
  <si>
    <t xml:space="preserve">строительство газораспределительной сети по адресу: г. Рязань, р-н Южный, 3, с/т "Звезда", уч.50,  </t>
  </si>
  <si>
    <t>062-24-840-00011</t>
  </si>
  <si>
    <t xml:space="preserve">строительство газораспределительной сети по адресу: г. Рязань, ул Гоголя, 55, с/т "Труженик", уч. 93 </t>
  </si>
  <si>
    <t xml:space="preserve">строительство газораспределительной сети по адресу: г. Рязань, ул. Гоголя, 55, с/т "Труженик", уч.87 </t>
  </si>
  <si>
    <t xml:space="preserve">строительство газораспределительной сети по адресу: г. Рязань, ул. Гоголя, 55, с/т "Труженик" (62:29:0090001:136) </t>
  </si>
  <si>
    <t xml:space="preserve">строительство газораспределительной сети по адресу: г. Рязань, проезд Котовского, 4, с/т "Отдых-2", уч.23 </t>
  </si>
  <si>
    <t>062-24-840-00017</t>
  </si>
  <si>
    <t xml:space="preserve">строительство газораспределительной сети по адресу: г. Рязань, проезд Котовского, 4, с/т "Отдых-2", уч.41  
</t>
  </si>
  <si>
    <t xml:space="preserve">строительство газораспределительной сети по адресу: г. Рязань, проезд Котовского, 4, с/т "Отдых-2" (62:29:0090012:1840) </t>
  </si>
  <si>
    <t xml:space="preserve">строительство газопровода-ввода по адресу: , район Никуличи, 12, с/т "Опыт", уч.12  </t>
  </si>
  <si>
    <t>062-25-840-00082</t>
  </si>
  <si>
    <t>от  20 ноября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</si>
</sst>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E+00"/>
  </numFmts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0" xfId="0" applyFont="1" applyFill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1" fontId="3" fillId="2" borderId="0" xfId="0" applyNumberFormat="1" applyFont="1" applyFill="1"/>
    <xf numFmtId="2" fontId="3" fillId="2" borderId="0" xfId="0" applyNumberFormat="1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3">
    <cellStyle name="Обычный" xfId="0" builtinId="0"/>
    <cellStyle name="Обычный 4" xfId="2" xr:uid="{00000000-0005-0000-0000-000001000000}"/>
    <cellStyle name="Пояснение 2" xfId="1" xr:uid="{00000000-0005-0000-0000-000002000000}"/>
  </cellStyles>
  <dxfs count="0"/>
  <tableStyles count="0" defaultTableStyle="TableStyleMedium2" defaultPivotStyle="PivotStyleLight16"/>
  <colors>
    <mruColors>
      <color rgb="FFE5BEF0"/>
      <color rgb="FFFF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view="pageBreakPreview" topLeftCell="G1" zoomScaleNormal="100" zoomScaleSheetLayoutView="100" workbookViewId="0">
      <selection activeCell="L6" sqref="L6:L51"/>
    </sheetView>
  </sheetViews>
  <sheetFormatPr defaultRowHeight="18.75"/>
  <cols>
    <col min="1" max="1" width="6.7109375" style="1" customWidth="1"/>
    <col min="2" max="2" width="15.28515625" style="1" customWidth="1"/>
    <col min="3" max="3" width="17.140625" style="1" customWidth="1"/>
    <col min="4" max="4" width="73.28515625" style="1" customWidth="1"/>
    <col min="5" max="5" width="25.7109375" style="1" customWidth="1"/>
    <col min="6" max="6" width="43" style="1" customWidth="1"/>
    <col min="7" max="7" width="89.5703125" style="1" customWidth="1"/>
    <col min="8" max="8" width="40.42578125" style="1" customWidth="1"/>
    <col min="9" max="9" width="18.28515625" style="1" customWidth="1"/>
    <col min="10" max="10" width="18" style="1" customWidth="1"/>
    <col min="11" max="11" width="19.42578125" style="1" customWidth="1"/>
    <col min="12" max="12" width="27.85546875" style="1" customWidth="1"/>
    <col min="13" max="13" width="25.42578125" style="1" customWidth="1"/>
    <col min="14" max="16384" width="9.140625" style="1"/>
  </cols>
  <sheetData>
    <row r="1" spans="1:13" ht="24.9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M1" s="14" t="s">
        <v>19</v>
      </c>
    </row>
    <row r="2" spans="1:13" ht="24.9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1" t="s">
        <v>12</v>
      </c>
      <c r="M2" s="21"/>
    </row>
    <row r="3" spans="1:13" ht="24.95" customHeight="1">
      <c r="A3" s="3"/>
      <c r="B3" s="3"/>
      <c r="C3" s="3"/>
      <c r="D3" s="3"/>
      <c r="E3" s="3"/>
      <c r="F3" s="3"/>
      <c r="G3" s="3"/>
      <c r="H3" s="3"/>
      <c r="I3" s="4"/>
      <c r="J3" s="4"/>
      <c r="M3" s="14" t="s">
        <v>96</v>
      </c>
    </row>
    <row r="4" spans="1:13" ht="39.75" customHeight="1">
      <c r="A4" s="22" t="s">
        <v>14</v>
      </c>
      <c r="B4" s="22" t="s">
        <v>1</v>
      </c>
      <c r="C4" s="22" t="s">
        <v>0</v>
      </c>
      <c r="D4" s="22" t="s">
        <v>15</v>
      </c>
      <c r="E4" s="22" t="s">
        <v>2</v>
      </c>
      <c r="F4" s="22" t="s">
        <v>16</v>
      </c>
      <c r="G4" s="22" t="s">
        <v>17</v>
      </c>
      <c r="H4" s="22" t="s">
        <v>13</v>
      </c>
      <c r="I4" s="24" t="s">
        <v>3</v>
      </c>
      <c r="J4" s="25"/>
      <c r="K4" s="25"/>
      <c r="L4" s="25"/>
      <c r="M4" s="26"/>
    </row>
    <row r="5" spans="1:13" ht="305.25" customHeight="1">
      <c r="A5" s="23"/>
      <c r="B5" s="23"/>
      <c r="C5" s="23"/>
      <c r="D5" s="23"/>
      <c r="E5" s="23"/>
      <c r="F5" s="23"/>
      <c r="G5" s="23"/>
      <c r="H5" s="23"/>
      <c r="I5" s="15" t="s">
        <v>4</v>
      </c>
      <c r="J5" s="5" t="s">
        <v>5</v>
      </c>
      <c r="K5" s="6" t="s">
        <v>6</v>
      </c>
      <c r="L5" s="6" t="s">
        <v>7</v>
      </c>
      <c r="M5" s="6" t="s">
        <v>8</v>
      </c>
    </row>
    <row r="6" spans="1:13" s="17" customFormat="1" ht="52.5" customHeight="1">
      <c r="A6" s="12">
        <v>1</v>
      </c>
      <c r="B6" s="6" t="s">
        <v>10</v>
      </c>
      <c r="C6" s="6" t="s">
        <v>10</v>
      </c>
      <c r="D6" s="7" t="s">
        <v>27</v>
      </c>
      <c r="E6" s="6" t="s">
        <v>28</v>
      </c>
      <c r="F6" s="8" t="s">
        <v>20</v>
      </c>
      <c r="G6" s="6">
        <v>0</v>
      </c>
      <c r="H6" s="11">
        <v>111238.91</v>
      </c>
      <c r="I6" s="10">
        <v>111238.91</v>
      </c>
      <c r="J6" s="10"/>
      <c r="K6" s="10">
        <v>111238.91</v>
      </c>
      <c r="L6" s="16"/>
      <c r="M6" s="16"/>
    </row>
    <row r="7" spans="1:13" s="17" customFormat="1" ht="52.5" customHeight="1">
      <c r="A7" s="12">
        <v>2</v>
      </c>
      <c r="B7" s="6" t="s">
        <v>10</v>
      </c>
      <c r="C7" s="6" t="s">
        <v>10</v>
      </c>
      <c r="D7" s="7" t="s">
        <v>29</v>
      </c>
      <c r="E7" s="6" t="s">
        <v>30</v>
      </c>
      <c r="F7" s="8" t="s">
        <v>20</v>
      </c>
      <c r="G7" s="6">
        <v>0</v>
      </c>
      <c r="H7" s="11">
        <v>145285.01999999999</v>
      </c>
      <c r="I7" s="10">
        <v>145285.01999999999</v>
      </c>
      <c r="J7" s="10"/>
      <c r="K7" s="10">
        <v>145285.01999999999</v>
      </c>
      <c r="L7" s="16"/>
      <c r="M7" s="16"/>
    </row>
    <row r="8" spans="1:13" s="17" customFormat="1" ht="52.5" customHeight="1">
      <c r="A8" s="12">
        <v>3</v>
      </c>
      <c r="B8" s="6" t="s">
        <v>10</v>
      </c>
      <c r="C8" s="6" t="s">
        <v>10</v>
      </c>
      <c r="D8" s="7" t="s">
        <v>31</v>
      </c>
      <c r="E8" s="6" t="s">
        <v>32</v>
      </c>
      <c r="F8" s="8" t="s">
        <v>20</v>
      </c>
      <c r="G8" s="6">
        <v>4</v>
      </c>
      <c r="H8" s="11">
        <v>843558.25</v>
      </c>
      <c r="I8" s="10">
        <v>843558.25</v>
      </c>
      <c r="J8" s="10"/>
      <c r="K8" s="10">
        <v>843558.25</v>
      </c>
      <c r="L8" s="16"/>
      <c r="M8" s="16"/>
    </row>
    <row r="9" spans="1:13" s="17" customFormat="1" ht="52.5" customHeight="1">
      <c r="A9" s="12">
        <v>4</v>
      </c>
      <c r="B9" s="6" t="s">
        <v>10</v>
      </c>
      <c r="C9" s="6" t="s">
        <v>10</v>
      </c>
      <c r="D9" s="7" t="s">
        <v>33</v>
      </c>
      <c r="E9" s="6" t="s">
        <v>34</v>
      </c>
      <c r="F9" s="8" t="s">
        <v>20</v>
      </c>
      <c r="G9" s="6">
        <v>0</v>
      </c>
      <c r="H9" s="11">
        <v>96443.32</v>
      </c>
      <c r="I9" s="10">
        <v>96443.32</v>
      </c>
      <c r="J9" s="10"/>
      <c r="K9" s="10">
        <v>96443.32</v>
      </c>
      <c r="L9" s="16"/>
      <c r="M9" s="16"/>
    </row>
    <row r="10" spans="1:13" s="17" customFormat="1" ht="52.5" customHeight="1">
      <c r="A10" s="12">
        <v>5</v>
      </c>
      <c r="B10" s="6" t="s">
        <v>10</v>
      </c>
      <c r="C10" s="6" t="s">
        <v>10</v>
      </c>
      <c r="D10" s="7" t="s">
        <v>35</v>
      </c>
      <c r="E10" s="6" t="s">
        <v>36</v>
      </c>
      <c r="F10" s="8" t="s">
        <v>20</v>
      </c>
      <c r="G10" s="6">
        <v>4</v>
      </c>
      <c r="H10" s="11">
        <v>347834.59</v>
      </c>
      <c r="I10" s="10">
        <v>347834.59</v>
      </c>
      <c r="J10" s="10"/>
      <c r="K10" s="10">
        <v>347834.59</v>
      </c>
      <c r="L10" s="16"/>
      <c r="M10" s="16"/>
    </row>
    <row r="11" spans="1:13" s="17" customFormat="1" ht="52.5" customHeight="1">
      <c r="A11" s="12">
        <v>6</v>
      </c>
      <c r="B11" s="6" t="s">
        <v>10</v>
      </c>
      <c r="C11" s="6" t="s">
        <v>10</v>
      </c>
      <c r="D11" s="7" t="s">
        <v>37</v>
      </c>
      <c r="E11" s="6" t="s">
        <v>38</v>
      </c>
      <c r="F11" s="8" t="s">
        <v>20</v>
      </c>
      <c r="G11" s="6">
        <v>4</v>
      </c>
      <c r="H11" s="11">
        <v>118713.45999999999</v>
      </c>
      <c r="I11" s="10">
        <v>90571.069999999992</v>
      </c>
      <c r="J11" s="10"/>
      <c r="K11" s="10">
        <v>90571.069999999992</v>
      </c>
      <c r="L11" s="16"/>
      <c r="M11" s="16"/>
    </row>
    <row r="12" spans="1:13" s="17" customFormat="1" ht="52.5" customHeight="1">
      <c r="A12" s="12">
        <v>7</v>
      </c>
      <c r="B12" s="6" t="s">
        <v>10</v>
      </c>
      <c r="C12" s="6" t="s">
        <v>10</v>
      </c>
      <c r="D12" s="7" t="s">
        <v>39</v>
      </c>
      <c r="E12" s="6" t="s">
        <v>40</v>
      </c>
      <c r="F12" s="8" t="s">
        <v>20</v>
      </c>
      <c r="G12" s="6">
        <v>0</v>
      </c>
      <c r="H12" s="11">
        <v>80243.890000000014</v>
      </c>
      <c r="I12" s="10">
        <v>80243.890000000014</v>
      </c>
      <c r="J12" s="10"/>
      <c r="K12" s="10">
        <v>80243.890000000014</v>
      </c>
      <c r="L12" s="16"/>
      <c r="M12" s="16"/>
    </row>
    <row r="13" spans="1:13" s="17" customFormat="1" ht="52.5" customHeight="1">
      <c r="A13" s="12">
        <v>8</v>
      </c>
      <c r="B13" s="6" t="s">
        <v>10</v>
      </c>
      <c r="C13" s="6" t="s">
        <v>10</v>
      </c>
      <c r="D13" s="7" t="s">
        <v>41</v>
      </c>
      <c r="E13" s="6" t="s">
        <v>42</v>
      </c>
      <c r="F13" s="8" t="s">
        <v>20</v>
      </c>
      <c r="G13" s="6">
        <v>0</v>
      </c>
      <c r="H13" s="11">
        <v>80050.790000000008</v>
      </c>
      <c r="I13" s="10">
        <v>80050.790000000008</v>
      </c>
      <c r="J13" s="10"/>
      <c r="K13" s="10">
        <v>80050.790000000008</v>
      </c>
      <c r="L13" s="16"/>
      <c r="M13" s="16"/>
    </row>
    <row r="14" spans="1:13" s="17" customFormat="1" ht="52.5" customHeight="1">
      <c r="A14" s="12">
        <v>9</v>
      </c>
      <c r="B14" s="6" t="s">
        <v>10</v>
      </c>
      <c r="C14" s="6" t="s">
        <v>10</v>
      </c>
      <c r="D14" s="7" t="s">
        <v>43</v>
      </c>
      <c r="E14" s="6" t="s">
        <v>44</v>
      </c>
      <c r="F14" s="8" t="s">
        <v>20</v>
      </c>
      <c r="G14" s="6">
        <v>0</v>
      </c>
      <c r="H14" s="11">
        <v>97793.12999999999</v>
      </c>
      <c r="I14" s="10">
        <v>97793.12999999999</v>
      </c>
      <c r="J14" s="10"/>
      <c r="K14" s="10">
        <v>97793.12999999999</v>
      </c>
      <c r="L14" s="16"/>
      <c r="M14" s="16"/>
    </row>
    <row r="15" spans="1:13" s="17" customFormat="1" ht="52.5" customHeight="1">
      <c r="A15" s="12">
        <v>10</v>
      </c>
      <c r="B15" s="6" t="s">
        <v>10</v>
      </c>
      <c r="C15" s="6" t="s">
        <v>10</v>
      </c>
      <c r="D15" s="7" t="s">
        <v>45</v>
      </c>
      <c r="E15" s="6" t="s">
        <v>46</v>
      </c>
      <c r="F15" s="8" t="s">
        <v>9</v>
      </c>
      <c r="G15" s="6">
        <v>4</v>
      </c>
      <c r="H15" s="11">
        <v>14989979.26</v>
      </c>
      <c r="I15" s="10">
        <v>14983116.710000001</v>
      </c>
      <c r="J15" s="10"/>
      <c r="K15" s="10">
        <v>14983116.710000001</v>
      </c>
      <c r="L15" s="16"/>
      <c r="M15" s="16"/>
    </row>
    <row r="16" spans="1:13" s="17" customFormat="1" ht="52.5" customHeight="1">
      <c r="A16" s="12">
        <v>11</v>
      </c>
      <c r="B16" s="6" t="s">
        <v>10</v>
      </c>
      <c r="C16" s="6" t="s">
        <v>10</v>
      </c>
      <c r="D16" s="7" t="s">
        <v>47</v>
      </c>
      <c r="E16" s="6" t="s">
        <v>48</v>
      </c>
      <c r="F16" s="8" t="s">
        <v>9</v>
      </c>
      <c r="G16" s="6">
        <v>0</v>
      </c>
      <c r="H16" s="11">
        <v>4048240.4699999997</v>
      </c>
      <c r="I16" s="11">
        <v>4048240.4699999997</v>
      </c>
      <c r="J16" s="11"/>
      <c r="K16" s="11">
        <v>4048240.4699999997</v>
      </c>
      <c r="L16" s="16"/>
      <c r="M16" s="16"/>
    </row>
    <row r="17" spans="1:13" s="17" customFormat="1" ht="52.5" customHeight="1">
      <c r="A17" s="12">
        <v>12</v>
      </c>
      <c r="B17" s="6" t="s">
        <v>10</v>
      </c>
      <c r="C17" s="6" t="s">
        <v>10</v>
      </c>
      <c r="D17" s="7" t="s">
        <v>49</v>
      </c>
      <c r="E17" s="6" t="s">
        <v>50</v>
      </c>
      <c r="F17" s="8" t="s">
        <v>9</v>
      </c>
      <c r="G17" s="6">
        <v>0</v>
      </c>
      <c r="H17" s="11">
        <v>3880143.39</v>
      </c>
      <c r="I17" s="11">
        <v>3880143.39</v>
      </c>
      <c r="J17" s="11"/>
      <c r="K17" s="11">
        <v>3880143.39</v>
      </c>
      <c r="L17" s="16"/>
      <c r="M17" s="16"/>
    </row>
    <row r="18" spans="1:13" s="17" customFormat="1" ht="52.5" customHeight="1">
      <c r="A18" s="12">
        <v>13</v>
      </c>
      <c r="B18" s="6" t="s">
        <v>10</v>
      </c>
      <c r="C18" s="6" t="s">
        <v>10</v>
      </c>
      <c r="D18" s="7" t="s">
        <v>51</v>
      </c>
      <c r="E18" s="6" t="s">
        <v>52</v>
      </c>
      <c r="F18" s="8" t="s">
        <v>20</v>
      </c>
      <c r="G18" s="6">
        <v>4</v>
      </c>
      <c r="H18" s="11">
        <v>38136.629999999997</v>
      </c>
      <c r="I18" s="11">
        <v>22929</v>
      </c>
      <c r="J18" s="11"/>
      <c r="K18" s="11">
        <v>22929</v>
      </c>
      <c r="L18" s="16"/>
      <c r="M18" s="16"/>
    </row>
    <row r="19" spans="1:13" s="17" customFormat="1" ht="52.5" customHeight="1">
      <c r="A19" s="12">
        <v>14</v>
      </c>
      <c r="B19" s="6" t="s">
        <v>10</v>
      </c>
      <c r="C19" s="6" t="s">
        <v>10</v>
      </c>
      <c r="D19" s="7" t="s">
        <v>53</v>
      </c>
      <c r="E19" s="6" t="s">
        <v>54</v>
      </c>
      <c r="F19" s="8" t="s">
        <v>20</v>
      </c>
      <c r="G19" s="6">
        <v>4</v>
      </c>
      <c r="H19" s="11">
        <v>18645.960000000003</v>
      </c>
      <c r="I19" s="11">
        <v>12836.04</v>
      </c>
      <c r="J19" s="11"/>
      <c r="K19" s="11">
        <v>12836.04</v>
      </c>
      <c r="L19" s="16"/>
      <c r="M19" s="16"/>
    </row>
    <row r="20" spans="1:13" s="17" customFormat="1" ht="52.5" customHeight="1">
      <c r="A20" s="12">
        <v>15</v>
      </c>
      <c r="B20" s="6" t="s">
        <v>10</v>
      </c>
      <c r="C20" s="6" t="s">
        <v>10</v>
      </c>
      <c r="D20" s="7" t="s">
        <v>55</v>
      </c>
      <c r="E20" s="6" t="s">
        <v>56</v>
      </c>
      <c r="F20" s="8" t="s">
        <v>20</v>
      </c>
      <c r="G20" s="6">
        <v>4</v>
      </c>
      <c r="H20" s="11">
        <v>52911.249999999993</v>
      </c>
      <c r="I20" s="11">
        <v>22929</v>
      </c>
      <c r="J20" s="11"/>
      <c r="K20" s="11">
        <v>22929</v>
      </c>
      <c r="L20" s="16"/>
      <c r="M20" s="16"/>
    </row>
    <row r="21" spans="1:13" s="17" customFormat="1" ht="52.5" customHeight="1">
      <c r="A21" s="12">
        <v>16</v>
      </c>
      <c r="B21" s="6" t="s">
        <v>10</v>
      </c>
      <c r="C21" s="6" t="s">
        <v>10</v>
      </c>
      <c r="D21" s="7" t="s">
        <v>57</v>
      </c>
      <c r="E21" s="6" t="s">
        <v>18</v>
      </c>
      <c r="F21" s="8" t="s">
        <v>9</v>
      </c>
      <c r="G21" s="6">
        <v>4</v>
      </c>
      <c r="H21" s="11">
        <v>10351.61</v>
      </c>
      <c r="I21" s="11">
        <v>10351.61</v>
      </c>
      <c r="J21" s="11"/>
      <c r="K21" s="11">
        <v>10351.61</v>
      </c>
      <c r="L21" s="16"/>
      <c r="M21" s="16"/>
    </row>
    <row r="22" spans="1:13" s="17" customFormat="1" ht="52.5" customHeight="1">
      <c r="A22" s="12">
        <v>17</v>
      </c>
      <c r="B22" s="6" t="s">
        <v>10</v>
      </c>
      <c r="C22" s="6" t="s">
        <v>10</v>
      </c>
      <c r="D22" s="7" t="s">
        <v>58</v>
      </c>
      <c r="E22" s="6" t="s">
        <v>59</v>
      </c>
      <c r="F22" s="8" t="s">
        <v>9</v>
      </c>
      <c r="G22" s="6">
        <v>4</v>
      </c>
      <c r="H22" s="11">
        <v>8984.25</v>
      </c>
      <c r="I22" s="11">
        <v>3365.98</v>
      </c>
      <c r="J22" s="11"/>
      <c r="K22" s="11">
        <v>3365.98</v>
      </c>
      <c r="L22" s="16"/>
      <c r="M22" s="16"/>
    </row>
    <row r="23" spans="1:13" s="17" customFormat="1" ht="52.5" customHeight="1">
      <c r="A23" s="12">
        <v>18</v>
      </c>
      <c r="B23" s="6" t="s">
        <v>10</v>
      </c>
      <c r="C23" s="6" t="s">
        <v>10</v>
      </c>
      <c r="D23" s="7" t="s">
        <v>60</v>
      </c>
      <c r="E23" s="6" t="s">
        <v>59</v>
      </c>
      <c r="F23" s="8" t="s">
        <v>9</v>
      </c>
      <c r="G23" s="6">
        <v>4</v>
      </c>
      <c r="H23" s="11">
        <v>8540.92</v>
      </c>
      <c r="I23" s="11">
        <v>8540.92</v>
      </c>
      <c r="J23" s="11"/>
      <c r="K23" s="11">
        <v>8540.92</v>
      </c>
      <c r="L23" s="16"/>
      <c r="M23" s="16"/>
    </row>
    <row r="24" spans="1:13" s="17" customFormat="1" ht="52.5" customHeight="1">
      <c r="A24" s="12">
        <v>19</v>
      </c>
      <c r="B24" s="6" t="s">
        <v>10</v>
      </c>
      <c r="C24" s="6" t="s">
        <v>10</v>
      </c>
      <c r="D24" s="7" t="s">
        <v>61</v>
      </c>
      <c r="E24" s="6" t="s">
        <v>59</v>
      </c>
      <c r="F24" s="8" t="s">
        <v>9</v>
      </c>
      <c r="G24" s="6">
        <v>4</v>
      </c>
      <c r="H24" s="11">
        <v>8540.93</v>
      </c>
      <c r="I24" s="11">
        <v>2922.6200000000003</v>
      </c>
      <c r="J24" s="11"/>
      <c r="K24" s="11">
        <v>2922.6200000000003</v>
      </c>
      <c r="L24" s="16"/>
      <c r="M24" s="16"/>
    </row>
    <row r="25" spans="1:13" s="17" customFormat="1" ht="52.5" customHeight="1">
      <c r="A25" s="12">
        <v>20</v>
      </c>
      <c r="B25" s="6" t="s">
        <v>10</v>
      </c>
      <c r="C25" s="6" t="s">
        <v>10</v>
      </c>
      <c r="D25" s="7" t="s">
        <v>62</v>
      </c>
      <c r="E25" s="6" t="s">
        <v>59</v>
      </c>
      <c r="F25" s="8" t="s">
        <v>9</v>
      </c>
      <c r="G25" s="6">
        <v>4</v>
      </c>
      <c r="H25" s="11">
        <v>9010.48</v>
      </c>
      <c r="I25" s="11">
        <v>9010.48</v>
      </c>
      <c r="J25" s="11"/>
      <c r="K25" s="11">
        <v>9010.48</v>
      </c>
      <c r="L25" s="16"/>
      <c r="M25" s="16"/>
    </row>
    <row r="26" spans="1:13" s="17" customFormat="1" ht="52.5" customHeight="1">
      <c r="A26" s="12">
        <v>21</v>
      </c>
      <c r="B26" s="6" t="s">
        <v>10</v>
      </c>
      <c r="C26" s="6" t="s">
        <v>10</v>
      </c>
      <c r="D26" s="7" t="s">
        <v>63</v>
      </c>
      <c r="E26" s="6" t="s">
        <v>59</v>
      </c>
      <c r="F26" s="8" t="s">
        <v>9</v>
      </c>
      <c r="G26" s="6">
        <v>4</v>
      </c>
      <c r="H26" s="11">
        <v>9010.4900000000016</v>
      </c>
      <c r="I26" s="11">
        <v>9010.4900000000016</v>
      </c>
      <c r="J26" s="11"/>
      <c r="K26" s="11">
        <v>9010.4900000000016</v>
      </c>
      <c r="L26" s="16"/>
      <c r="M26" s="16"/>
    </row>
    <row r="27" spans="1:13" s="17" customFormat="1" ht="39.75" customHeight="1">
      <c r="A27" s="12">
        <v>22</v>
      </c>
      <c r="B27" s="6" t="s">
        <v>10</v>
      </c>
      <c r="C27" s="6" t="s">
        <v>10</v>
      </c>
      <c r="D27" s="7" t="s">
        <v>64</v>
      </c>
      <c r="E27" s="6" t="s">
        <v>59</v>
      </c>
      <c r="F27" s="8" t="s">
        <v>9</v>
      </c>
      <c r="G27" s="6">
        <v>4</v>
      </c>
      <c r="H27" s="11">
        <v>8030.5699999999988</v>
      </c>
      <c r="I27" s="11">
        <v>2412.27</v>
      </c>
      <c r="J27" s="11"/>
      <c r="K27" s="11">
        <v>2412.27</v>
      </c>
      <c r="L27" s="16"/>
      <c r="M27" s="16"/>
    </row>
    <row r="28" spans="1:13" s="17" customFormat="1" ht="39" customHeight="1">
      <c r="A28" s="12">
        <v>23</v>
      </c>
      <c r="B28" s="6" t="s">
        <v>10</v>
      </c>
      <c r="C28" s="6" t="s">
        <v>10</v>
      </c>
      <c r="D28" s="7" t="s">
        <v>65</v>
      </c>
      <c r="E28" s="6" t="s">
        <v>66</v>
      </c>
      <c r="F28" s="8" t="s">
        <v>9</v>
      </c>
      <c r="G28" s="6">
        <v>4</v>
      </c>
      <c r="H28" s="11">
        <v>7269.53</v>
      </c>
      <c r="I28" s="11">
        <v>3461.9</v>
      </c>
      <c r="J28" s="11"/>
      <c r="K28" s="11">
        <v>3461.9</v>
      </c>
      <c r="L28" s="16"/>
      <c r="M28" s="16"/>
    </row>
    <row r="29" spans="1:13" s="17" customFormat="1" ht="41.25" customHeight="1">
      <c r="A29" s="12">
        <v>24</v>
      </c>
      <c r="B29" s="6" t="s">
        <v>10</v>
      </c>
      <c r="C29" s="6" t="s">
        <v>10</v>
      </c>
      <c r="D29" s="7" t="s">
        <v>21</v>
      </c>
      <c r="E29" s="6" t="s">
        <v>22</v>
      </c>
      <c r="F29" s="8" t="s">
        <v>20</v>
      </c>
      <c r="G29" s="6">
        <v>4</v>
      </c>
      <c r="H29" s="11">
        <v>4900.8099999999995</v>
      </c>
      <c r="I29" s="11">
        <v>3868.31</v>
      </c>
      <c r="J29" s="11"/>
      <c r="K29" s="11">
        <v>3868.31</v>
      </c>
      <c r="L29" s="16"/>
      <c r="M29" s="16"/>
    </row>
    <row r="30" spans="1:13" s="17" customFormat="1" ht="42.75" customHeight="1">
      <c r="A30" s="12">
        <v>25</v>
      </c>
      <c r="B30" s="6" t="s">
        <v>10</v>
      </c>
      <c r="C30" s="6" t="s">
        <v>10</v>
      </c>
      <c r="D30" s="7" t="s">
        <v>67</v>
      </c>
      <c r="E30" s="6" t="s">
        <v>68</v>
      </c>
      <c r="F30" s="8" t="s">
        <v>9</v>
      </c>
      <c r="G30" s="6">
        <v>4</v>
      </c>
      <c r="H30" s="11">
        <v>16424.47</v>
      </c>
      <c r="I30" s="11">
        <v>15256</v>
      </c>
      <c r="J30" s="11"/>
      <c r="K30" s="11">
        <v>15256</v>
      </c>
      <c r="L30" s="16"/>
      <c r="M30" s="16"/>
    </row>
    <row r="31" spans="1:13" s="17" customFormat="1" ht="52.5" customHeight="1">
      <c r="A31" s="12">
        <v>26</v>
      </c>
      <c r="B31" s="6" t="s">
        <v>10</v>
      </c>
      <c r="C31" s="6" t="s">
        <v>10</v>
      </c>
      <c r="D31" s="7" t="s">
        <v>69</v>
      </c>
      <c r="E31" s="6" t="s">
        <v>59</v>
      </c>
      <c r="F31" s="8" t="s">
        <v>9</v>
      </c>
      <c r="G31" s="6">
        <v>4</v>
      </c>
      <c r="H31" s="11">
        <v>8452.5</v>
      </c>
      <c r="I31" s="11">
        <v>8452.5</v>
      </c>
      <c r="J31" s="11"/>
      <c r="K31" s="11">
        <v>8452.5</v>
      </c>
      <c r="L31" s="16"/>
      <c r="M31" s="16"/>
    </row>
    <row r="32" spans="1:13" s="17" customFormat="1" ht="52.5" customHeight="1">
      <c r="A32" s="12">
        <v>27</v>
      </c>
      <c r="B32" s="6" t="s">
        <v>10</v>
      </c>
      <c r="C32" s="6" t="s">
        <v>10</v>
      </c>
      <c r="D32" s="7" t="s">
        <v>70</v>
      </c>
      <c r="E32" s="6" t="s">
        <v>46</v>
      </c>
      <c r="F32" s="8" t="s">
        <v>9</v>
      </c>
      <c r="G32" s="6">
        <v>4</v>
      </c>
      <c r="H32" s="11">
        <v>19424.100000000002</v>
      </c>
      <c r="I32" s="11">
        <v>15256</v>
      </c>
      <c r="J32" s="11"/>
      <c r="K32" s="11">
        <v>15256</v>
      </c>
      <c r="L32" s="16"/>
      <c r="M32" s="16"/>
    </row>
    <row r="33" spans="1:13" s="17" customFormat="1" ht="52.5" customHeight="1">
      <c r="A33" s="12">
        <v>28</v>
      </c>
      <c r="B33" s="6" t="s">
        <v>10</v>
      </c>
      <c r="C33" s="6" t="s">
        <v>10</v>
      </c>
      <c r="D33" s="7" t="s">
        <v>71</v>
      </c>
      <c r="E33" s="6" t="s">
        <v>72</v>
      </c>
      <c r="F33" s="8" t="s">
        <v>9</v>
      </c>
      <c r="G33" s="6">
        <v>4</v>
      </c>
      <c r="H33" s="11">
        <v>7063.3099999999995</v>
      </c>
      <c r="I33" s="11">
        <v>3461.9</v>
      </c>
      <c r="J33" s="11"/>
      <c r="K33" s="11">
        <v>3461.9</v>
      </c>
      <c r="L33" s="16"/>
      <c r="M33" s="16"/>
    </row>
    <row r="34" spans="1:13" s="17" customFormat="1" ht="52.5" customHeight="1">
      <c r="A34" s="12">
        <v>29</v>
      </c>
      <c r="B34" s="6" t="s">
        <v>10</v>
      </c>
      <c r="C34" s="6" t="s">
        <v>10</v>
      </c>
      <c r="D34" s="7" t="s">
        <v>73</v>
      </c>
      <c r="E34" s="6" t="s">
        <v>74</v>
      </c>
      <c r="F34" s="8" t="s">
        <v>9</v>
      </c>
      <c r="G34" s="6">
        <v>4</v>
      </c>
      <c r="H34" s="11">
        <v>18736.78</v>
      </c>
      <c r="I34" s="11">
        <v>12462.08</v>
      </c>
      <c r="J34" s="11"/>
      <c r="K34" s="11">
        <v>12462.08</v>
      </c>
      <c r="L34" s="16"/>
      <c r="M34" s="16"/>
    </row>
    <row r="35" spans="1:13" s="17" customFormat="1" ht="52.5" customHeight="1">
      <c r="A35" s="12">
        <v>30</v>
      </c>
      <c r="B35" s="6" t="s">
        <v>10</v>
      </c>
      <c r="C35" s="6" t="s">
        <v>10</v>
      </c>
      <c r="D35" s="7" t="s">
        <v>75</v>
      </c>
      <c r="E35" s="6" t="s">
        <v>76</v>
      </c>
      <c r="F35" s="8" t="s">
        <v>20</v>
      </c>
      <c r="G35" s="6">
        <v>4</v>
      </c>
      <c r="H35" s="11">
        <v>36360.439999999995</v>
      </c>
      <c r="I35" s="11">
        <v>22929</v>
      </c>
      <c r="J35" s="11"/>
      <c r="K35" s="11">
        <v>22929</v>
      </c>
      <c r="L35" s="16"/>
      <c r="M35" s="16"/>
    </row>
    <row r="36" spans="1:13" s="17" customFormat="1" ht="52.5" customHeight="1">
      <c r="A36" s="12">
        <v>31</v>
      </c>
      <c r="B36" s="6" t="s">
        <v>10</v>
      </c>
      <c r="C36" s="6" t="s">
        <v>10</v>
      </c>
      <c r="D36" s="7" t="s">
        <v>77</v>
      </c>
      <c r="E36" s="6" t="s">
        <v>78</v>
      </c>
      <c r="F36" s="8" t="s">
        <v>20</v>
      </c>
      <c r="G36" s="6">
        <v>4</v>
      </c>
      <c r="H36" s="11">
        <v>42169.020000000004</v>
      </c>
      <c r="I36" s="11">
        <v>14668</v>
      </c>
      <c r="J36" s="11"/>
      <c r="K36" s="11">
        <v>14668</v>
      </c>
      <c r="L36" s="16"/>
      <c r="M36" s="16"/>
    </row>
    <row r="37" spans="1:13" s="17" customFormat="1" ht="52.5" customHeight="1">
      <c r="A37" s="12">
        <v>32</v>
      </c>
      <c r="B37" s="6" t="s">
        <v>10</v>
      </c>
      <c r="C37" s="6" t="s">
        <v>10</v>
      </c>
      <c r="D37" s="7" t="s">
        <v>23</v>
      </c>
      <c r="E37" s="6" t="s">
        <v>24</v>
      </c>
      <c r="F37" s="8" t="s">
        <v>20</v>
      </c>
      <c r="G37" s="6">
        <v>4</v>
      </c>
      <c r="H37" s="11">
        <v>45093.149999999994</v>
      </c>
      <c r="I37" s="11">
        <v>14668</v>
      </c>
      <c r="J37" s="11"/>
      <c r="K37" s="11">
        <v>14668</v>
      </c>
      <c r="L37" s="16"/>
      <c r="M37" s="16"/>
    </row>
    <row r="38" spans="1:13" s="17" customFormat="1" ht="52.5" customHeight="1">
      <c r="A38" s="12">
        <v>33</v>
      </c>
      <c r="B38" s="6" t="s">
        <v>10</v>
      </c>
      <c r="C38" s="6" t="s">
        <v>10</v>
      </c>
      <c r="D38" s="7" t="s">
        <v>25</v>
      </c>
      <c r="E38" s="6" t="s">
        <v>26</v>
      </c>
      <c r="F38" s="8" t="s">
        <v>20</v>
      </c>
      <c r="G38" s="6">
        <v>4</v>
      </c>
      <c r="H38" s="11">
        <v>14508.35</v>
      </c>
      <c r="I38" s="11">
        <v>13499.95</v>
      </c>
      <c r="J38" s="11"/>
      <c r="K38" s="11">
        <v>13499.95</v>
      </c>
      <c r="L38" s="16"/>
      <c r="M38" s="16"/>
    </row>
    <row r="39" spans="1:13" s="17" customFormat="1" ht="52.5" customHeight="1">
      <c r="A39" s="12">
        <v>34</v>
      </c>
      <c r="B39" s="6" t="s">
        <v>10</v>
      </c>
      <c r="C39" s="6" t="s">
        <v>10</v>
      </c>
      <c r="D39" s="7" t="s">
        <v>33</v>
      </c>
      <c r="E39" s="6" t="s">
        <v>34</v>
      </c>
      <c r="F39" s="8" t="s">
        <v>20</v>
      </c>
      <c r="G39" s="6">
        <v>4</v>
      </c>
      <c r="H39" s="11">
        <v>14605.66</v>
      </c>
      <c r="I39" s="11">
        <v>14605.66</v>
      </c>
      <c r="J39" s="11"/>
      <c r="K39" s="11">
        <v>14605.66</v>
      </c>
      <c r="L39" s="16"/>
      <c r="M39" s="16"/>
    </row>
    <row r="40" spans="1:13" s="17" customFormat="1" ht="52.5" customHeight="1">
      <c r="A40" s="12">
        <v>35</v>
      </c>
      <c r="B40" s="6" t="s">
        <v>10</v>
      </c>
      <c r="C40" s="6" t="s">
        <v>10</v>
      </c>
      <c r="D40" s="7" t="s">
        <v>79</v>
      </c>
      <c r="E40" s="6" t="s">
        <v>80</v>
      </c>
      <c r="F40" s="8" t="s">
        <v>20</v>
      </c>
      <c r="G40" s="6">
        <v>4</v>
      </c>
      <c r="H40" s="11">
        <v>11887.48</v>
      </c>
      <c r="I40" s="11">
        <v>11887.48</v>
      </c>
      <c r="J40" s="11"/>
      <c r="K40" s="11">
        <v>11887.48</v>
      </c>
      <c r="L40" s="16"/>
      <c r="M40" s="16"/>
    </row>
    <row r="41" spans="1:13" s="17" customFormat="1" ht="52.5" customHeight="1">
      <c r="A41" s="12">
        <v>36</v>
      </c>
      <c r="B41" s="6" t="s">
        <v>10</v>
      </c>
      <c r="C41" s="6" t="s">
        <v>10</v>
      </c>
      <c r="D41" s="7" t="s">
        <v>81</v>
      </c>
      <c r="E41" s="6" t="s">
        <v>82</v>
      </c>
      <c r="F41" s="8" t="s">
        <v>20</v>
      </c>
      <c r="G41" s="6">
        <v>4</v>
      </c>
      <c r="H41" s="11">
        <v>21119.63</v>
      </c>
      <c r="I41" s="11">
        <v>8304</v>
      </c>
      <c r="J41" s="11"/>
      <c r="K41" s="11">
        <v>8304</v>
      </c>
      <c r="L41" s="16"/>
      <c r="M41" s="16"/>
    </row>
    <row r="42" spans="1:13" s="17" customFormat="1" ht="52.5" customHeight="1">
      <c r="A42" s="12">
        <v>37</v>
      </c>
      <c r="B42" s="6" t="s">
        <v>10</v>
      </c>
      <c r="C42" s="6" t="s">
        <v>10</v>
      </c>
      <c r="D42" s="7" t="s">
        <v>83</v>
      </c>
      <c r="E42" s="6" t="s">
        <v>59</v>
      </c>
      <c r="F42" s="8" t="s">
        <v>9</v>
      </c>
      <c r="G42" s="6">
        <v>4</v>
      </c>
      <c r="H42" s="11">
        <v>7865.26</v>
      </c>
      <c r="I42" s="11">
        <v>3869.9300000000003</v>
      </c>
      <c r="J42" s="11"/>
      <c r="K42" s="11">
        <v>3869.9300000000003</v>
      </c>
      <c r="L42" s="16"/>
      <c r="M42" s="16"/>
    </row>
    <row r="43" spans="1:13" s="17" customFormat="1" ht="52.5" customHeight="1">
      <c r="A43" s="12">
        <v>38</v>
      </c>
      <c r="B43" s="6" t="s">
        <v>10</v>
      </c>
      <c r="C43" s="6" t="s">
        <v>10</v>
      </c>
      <c r="D43" s="7" t="s">
        <v>84</v>
      </c>
      <c r="E43" s="6" t="s">
        <v>59</v>
      </c>
      <c r="F43" s="8" t="s">
        <v>9</v>
      </c>
      <c r="G43" s="6">
        <v>4</v>
      </c>
      <c r="H43" s="11">
        <v>12565.359999999999</v>
      </c>
      <c r="I43" s="11">
        <v>12565.359999999999</v>
      </c>
      <c r="J43" s="11"/>
      <c r="K43" s="11">
        <v>12565.359999999999</v>
      </c>
      <c r="L43" s="16"/>
      <c r="M43" s="16"/>
    </row>
    <row r="44" spans="1:13" s="17" customFormat="1" ht="52.5" customHeight="1">
      <c r="A44" s="12">
        <v>39</v>
      </c>
      <c r="B44" s="6" t="s">
        <v>10</v>
      </c>
      <c r="C44" s="6" t="s">
        <v>10</v>
      </c>
      <c r="D44" s="7" t="s">
        <v>85</v>
      </c>
      <c r="E44" s="6" t="s">
        <v>86</v>
      </c>
      <c r="F44" s="8" t="s">
        <v>9</v>
      </c>
      <c r="G44" s="6">
        <v>4</v>
      </c>
      <c r="H44" s="11">
        <v>11207.15</v>
      </c>
      <c r="I44" s="11">
        <v>3597.56</v>
      </c>
      <c r="J44" s="11"/>
      <c r="K44" s="11">
        <v>3597.56</v>
      </c>
      <c r="L44" s="16"/>
      <c r="M44" s="16"/>
    </row>
    <row r="45" spans="1:13" s="17" customFormat="1" ht="52.5" customHeight="1">
      <c r="A45" s="12">
        <v>40</v>
      </c>
      <c r="B45" s="6" t="s">
        <v>10</v>
      </c>
      <c r="C45" s="6" t="s">
        <v>10</v>
      </c>
      <c r="D45" s="7" t="s">
        <v>87</v>
      </c>
      <c r="E45" s="6" t="s">
        <v>50</v>
      </c>
      <c r="F45" s="8" t="s">
        <v>9</v>
      </c>
      <c r="G45" s="6">
        <v>4</v>
      </c>
      <c r="H45" s="11">
        <v>19410.18</v>
      </c>
      <c r="I45" s="11">
        <v>15256</v>
      </c>
      <c r="J45" s="11"/>
      <c r="K45" s="11">
        <v>15256</v>
      </c>
      <c r="L45" s="16"/>
      <c r="M45" s="16"/>
    </row>
    <row r="46" spans="1:13" s="17" customFormat="1" ht="52.5" customHeight="1">
      <c r="A46" s="12">
        <v>41</v>
      </c>
      <c r="B46" s="6" t="s">
        <v>10</v>
      </c>
      <c r="C46" s="6" t="s">
        <v>10</v>
      </c>
      <c r="D46" s="7" t="s">
        <v>88</v>
      </c>
      <c r="E46" s="6" t="s">
        <v>50</v>
      </c>
      <c r="F46" s="8" t="s">
        <v>9</v>
      </c>
      <c r="G46" s="6">
        <v>4</v>
      </c>
      <c r="H46" s="11">
        <v>13944.16</v>
      </c>
      <c r="I46" s="11">
        <v>13944.16</v>
      </c>
      <c r="J46" s="11"/>
      <c r="K46" s="11">
        <v>13944.16</v>
      </c>
      <c r="L46" s="16"/>
      <c r="M46" s="16"/>
    </row>
    <row r="47" spans="1:13" s="17" customFormat="1" ht="45" customHeight="1">
      <c r="A47" s="12">
        <v>42</v>
      </c>
      <c r="B47" s="6" t="s">
        <v>10</v>
      </c>
      <c r="C47" s="6" t="s">
        <v>10</v>
      </c>
      <c r="D47" s="7" t="s">
        <v>89</v>
      </c>
      <c r="E47" s="6" t="s">
        <v>50</v>
      </c>
      <c r="F47" s="8" t="s">
        <v>9</v>
      </c>
      <c r="G47" s="6">
        <v>4</v>
      </c>
      <c r="H47" s="11">
        <v>11557.65</v>
      </c>
      <c r="I47" s="11">
        <v>11557.65</v>
      </c>
      <c r="J47" s="11"/>
      <c r="K47" s="11">
        <v>11557.65</v>
      </c>
      <c r="L47" s="16"/>
      <c r="M47" s="16"/>
    </row>
    <row r="48" spans="1:13" s="17" customFormat="1" ht="52.5" customHeight="1">
      <c r="A48" s="12">
        <v>43</v>
      </c>
      <c r="B48" s="6" t="s">
        <v>10</v>
      </c>
      <c r="C48" s="6" t="s">
        <v>10</v>
      </c>
      <c r="D48" s="7" t="s">
        <v>90</v>
      </c>
      <c r="E48" s="6" t="s">
        <v>91</v>
      </c>
      <c r="F48" s="8" t="s">
        <v>9</v>
      </c>
      <c r="G48" s="6">
        <v>4</v>
      </c>
      <c r="H48" s="11">
        <v>6398.62</v>
      </c>
      <c r="I48" s="11">
        <v>6398.62</v>
      </c>
      <c r="J48" s="11"/>
      <c r="K48" s="11">
        <v>6398.62</v>
      </c>
      <c r="L48" s="16"/>
      <c r="M48" s="16"/>
    </row>
    <row r="49" spans="1:13" s="17" customFormat="1" ht="52.5" customHeight="1">
      <c r="A49" s="12">
        <v>44</v>
      </c>
      <c r="B49" s="6" t="s">
        <v>10</v>
      </c>
      <c r="C49" s="6" t="s">
        <v>10</v>
      </c>
      <c r="D49" s="7" t="s">
        <v>92</v>
      </c>
      <c r="E49" s="6" t="s">
        <v>91</v>
      </c>
      <c r="F49" s="8" t="s">
        <v>9</v>
      </c>
      <c r="G49" s="6">
        <v>4</v>
      </c>
      <c r="H49" s="11">
        <v>14079.23</v>
      </c>
      <c r="I49" s="11">
        <v>14079.23</v>
      </c>
      <c r="J49" s="11"/>
      <c r="K49" s="11">
        <v>14079.23</v>
      </c>
      <c r="L49" s="16"/>
      <c r="M49" s="16"/>
    </row>
    <row r="50" spans="1:13" s="17" customFormat="1" ht="52.5" customHeight="1">
      <c r="A50" s="12">
        <v>45</v>
      </c>
      <c r="B50" s="6" t="s">
        <v>10</v>
      </c>
      <c r="C50" s="6" t="s">
        <v>10</v>
      </c>
      <c r="D50" s="7" t="s">
        <v>93</v>
      </c>
      <c r="E50" s="6" t="s">
        <v>91</v>
      </c>
      <c r="F50" s="8" t="s">
        <v>9</v>
      </c>
      <c r="G50" s="6">
        <v>4</v>
      </c>
      <c r="H50" s="11">
        <v>14020.019999999999</v>
      </c>
      <c r="I50" s="11">
        <v>14020.019999999999</v>
      </c>
      <c r="J50" s="11"/>
      <c r="K50" s="11">
        <v>14020.019999999999</v>
      </c>
      <c r="L50" s="16"/>
      <c r="M50" s="16"/>
    </row>
    <row r="51" spans="1:13" s="17" customFormat="1" ht="52.5" customHeight="1">
      <c r="A51" s="12">
        <v>46</v>
      </c>
      <c r="B51" s="6" t="s">
        <v>10</v>
      </c>
      <c r="C51" s="6" t="s">
        <v>10</v>
      </c>
      <c r="D51" s="7" t="s">
        <v>94</v>
      </c>
      <c r="E51" s="6" t="s">
        <v>95</v>
      </c>
      <c r="F51" s="8" t="s">
        <v>9</v>
      </c>
      <c r="G51" s="6">
        <v>4</v>
      </c>
      <c r="H51" s="11">
        <v>12214.310000000001</v>
      </c>
      <c r="I51" s="11">
        <v>6827.87</v>
      </c>
      <c r="J51" s="11"/>
      <c r="K51" s="11">
        <v>6827.87</v>
      </c>
      <c r="L51" s="16"/>
      <c r="M51" s="16"/>
    </row>
    <row r="52" spans="1:13" ht="41.25" customHeight="1">
      <c r="A52" s="27" t="s">
        <v>11</v>
      </c>
      <c r="B52" s="28"/>
      <c r="C52" s="28"/>
      <c r="D52" s="28"/>
      <c r="E52" s="28"/>
      <c r="F52" s="29"/>
      <c r="G52" s="13"/>
      <c r="H52" s="11">
        <v>25402964.739999998</v>
      </c>
      <c r="I52" s="11">
        <f t="shared" ref="I52:M52" si="0">SUM(I6:I51)</f>
        <v>25173725.129999992</v>
      </c>
      <c r="J52" s="11">
        <f t="shared" si="0"/>
        <v>0</v>
      </c>
      <c r="K52" s="11">
        <f t="shared" si="0"/>
        <v>25173725.129999992</v>
      </c>
      <c r="L52" s="9">
        <f t="shared" si="0"/>
        <v>0</v>
      </c>
      <c r="M52" s="9">
        <f t="shared" si="0"/>
        <v>0</v>
      </c>
    </row>
    <row r="53" spans="1:13">
      <c r="H53" s="18"/>
    </row>
    <row r="54" spans="1:13">
      <c r="K54" s="18"/>
    </row>
    <row r="55" spans="1:13">
      <c r="I55" s="19"/>
    </row>
    <row r="56" spans="1:13">
      <c r="K56" s="20"/>
    </row>
  </sheetData>
  <autoFilter ref="A4:H52" xr:uid="{00000000-0009-0000-0000-000000000000}"/>
  <mergeCells count="11">
    <mergeCell ref="A52:F52"/>
    <mergeCell ref="A4:A5"/>
    <mergeCell ref="C4:C5"/>
    <mergeCell ref="D4:D5"/>
    <mergeCell ref="E4:E5"/>
    <mergeCell ref="L2:M2"/>
    <mergeCell ref="H4:H5"/>
    <mergeCell ref="B4:B5"/>
    <mergeCell ref="F4:F5"/>
    <mergeCell ref="G4:G5"/>
    <mergeCell ref="I4:M4"/>
  </mergeCells>
  <pageMargins left="0.7" right="0.7" top="0.75" bottom="0.75" header="0.3" footer="0.3"/>
  <pageSetup paperSize="9" scale="31" fitToHeight="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Объедков Александр Петрович</dc:creator>
  <cp:lastModifiedBy>Юлия Д. Ремизова</cp:lastModifiedBy>
  <cp:lastPrinted>2025-11-24T11:07:26Z</cp:lastPrinted>
  <dcterms:created xsi:type="dcterms:W3CDTF">2022-01-18T10:16:35Z</dcterms:created>
  <dcterms:modified xsi:type="dcterms:W3CDTF">2025-11-24T11:12:44Z</dcterms:modified>
</cp:coreProperties>
</file>