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\\10.62.0.15\Biblioteka\Документы РЭК\Проекты\К ПРАВЛЕНИЮ\2026 год\2026_05_12\ПРОЕКТЫ\"/>
    </mc:Choice>
  </mc:AlternateContent>
  <xr:revisionPtr revIDLastSave="0" documentId="13_ncr:1_{90E22580-BA15-4CF1-8B95-78B30B7CD76D}" xr6:coauthVersionLast="45" xr6:coauthVersionMax="47" xr10:uidLastSave="{00000000-0000-0000-0000-000000000000}"/>
  <bookViews>
    <workbookView xWindow="4335" yWindow="465" windowWidth="19245" windowHeight="13290" xr2:uid="{00000000-000D-0000-FFFF-FFFF00000000}"/>
  </bookViews>
  <sheets>
    <sheet name="Лист1" sheetId="2" r:id="rId1"/>
  </sheets>
  <definedNames>
    <definedName name="_xlnm._FilterDatabase" localSheetId="0" hidden="1">Лист1!$A$5:$M$62</definedName>
    <definedName name="_xlnm.Print_Area" localSheetId="0">Лист1!$A$1:$M$62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62" i="2" l="1"/>
  <c r="I62" i="2"/>
  <c r="M62" i="2" l="1"/>
  <c r="L62" i="2"/>
  <c r="K62" i="2"/>
  <c r="J62" i="2"/>
</calcChain>
</file>

<file path=xl/sharedStrings.xml><?xml version="1.0" encoding="utf-8"?>
<sst xmlns="http://schemas.openxmlformats.org/spreadsheetml/2006/main" count="298" uniqueCount="146">
  <si>
    <t>Населенный пункт</t>
  </si>
  <si>
    <t>Муниципальное образование</t>
  </si>
  <si>
    <t>Код объекта строительства</t>
  </si>
  <si>
    <t>Экономически обоснованные расходы на выполнение мероприятий по технологическому присоединению в рамках догазификации, руб. без НДС</t>
  </si>
  <si>
    <t xml:space="preserve">Всего, в том числе
</t>
  </si>
  <si>
    <t xml:space="preserve">Средства от применения тарифов на услуги по транспортировке газа по газораспределительным сетям
</t>
  </si>
  <si>
    <t xml:space="preserve">Средства от применения специальных надбавок к тарифам на транспортировку газа газораспределительной организацией
</t>
  </si>
  <si>
    <t xml:space="preserve">Средства, полученные от единого оператора газификации или регионального оператора газификации для покрытия расходов на реализацию мероприятий по технологическому присоединению в рамках догазификации
</t>
  </si>
  <si>
    <t xml:space="preserve">Средства, полученные от иных источников финансирования мероприятий по технологическому присоединению в рамках догазификации
</t>
  </si>
  <si>
    <t>г.Рязань</t>
  </si>
  <si>
    <t>Всего:</t>
  </si>
  <si>
    <t xml:space="preserve"> к постановлению ГУ РЭК Рязанской области</t>
  </si>
  <si>
    <t>Фактически понесенные расходы на выполнение мероприятий по подключению (технологическому присоединению) газоиспользующего оборудования к газораспределительным сетям в рамках догазификации и в рамках догазификации котельных (далее - мероприятия по технологическому присоединению в рамках догазификации), рублей (без учета налога на добавленную стоимость)</t>
  </si>
  <si>
    <t>№ пункта</t>
  </si>
  <si>
    <t xml:space="preserve">Наименование объекта строительства (согласно акту законченного строительством объекта)
</t>
  </si>
  <si>
    <t>Код этапа
(АА-ББ-ГГГ-Х, где:
ЭЭЭЭЭ - уникальный код этапа строительства (реконструкции) объекта, при реализации объекта с выделением этапов (по форме "00001", "00002");
"00000" - строительство объекта без выделения этапов;
СНТ - реализация мероприятий по технологическому присоединению в рамках догазификации в границах территорий ведения гражданами садоводства для собственных нужд)</t>
  </si>
  <si>
    <t>Код мероприятия
(МММ (от 1 до 3 символов), где:
"1" - разработка проектной документации и осуществление строительных мероприятий (без учета затрат, перечисленных "2", "3", "4");
"2" - рекультивация, благоустройство;
"3" - осуществление государственного кадастрового учета и (или) государственной регистрации прав на построенную или реконструированную газораспределительной организацией сеть газораспределения, включая подготовку материалов для внесения сведений в единый государственный реестр недвижимости об установлении охранных зон, а также оплату государственной пошлины за осуществление регистрации прав собственности;
"4" - осуществление газораспределительной организацией мониторинга выполнения заявителем технических условий и фактического присоединения, а также прием заявки о подключении, подготовка договора о подключении и дополнительных соглашений к нему;
"0" - строительство объекта без выделения уникального мероприятия (выполнен комплекс работ, перечисленных в "1 - 4")</t>
  </si>
  <si>
    <t xml:space="preserve">Приложение </t>
  </si>
  <si>
    <t>строительство газопровода-ввода по адресу: г. Рязань, район Песочня (62:29:0110007:2332)</t>
  </si>
  <si>
    <t>строительство газопровода-ввода по адресу: г. Рязань, р-н Южный, 5, с/т "Восход", уч.11</t>
  </si>
  <si>
    <t xml:space="preserve">строительство газораспределительной сети по адресу: г. Рязань, 2-й Сиреневый проезд, земельный участок 13 </t>
  </si>
  <si>
    <t>строительство газопровода-ввода по адресу: г. Рязань, уч. 36, СНТ "Строитель-3", ул. Дачная, 29 (пос. Соколовка)</t>
  </si>
  <si>
    <t>62-24-840-000015</t>
  </si>
  <si>
    <t>62-24-840-000015-СНТ</t>
  </si>
  <si>
    <t>62-24-840-000023</t>
  </si>
  <si>
    <t>62-24-840-000023-СНТ</t>
  </si>
  <si>
    <t>62-24-840-000033</t>
  </si>
  <si>
    <t>62-24-840-000033-СНТ</t>
  </si>
  <si>
    <t>62-25-840-000301</t>
  </si>
  <si>
    <t>62-25-840-000301-00000</t>
  </si>
  <si>
    <t>62-24-840-000041</t>
  </si>
  <si>
    <t>62-24-840-000041-СНТ</t>
  </si>
  <si>
    <t>62-25-840-000099</t>
  </si>
  <si>
    <t>62-25-840-000310</t>
  </si>
  <si>
    <t>62-25-840-000310-00000</t>
  </si>
  <si>
    <t>62-24-840-000091</t>
  </si>
  <si>
    <t>62-24-840-000091-СНТ</t>
  </si>
  <si>
    <t>62-24-840-000008-СНТ</t>
  </si>
  <si>
    <t>62-24-840-000008</t>
  </si>
  <si>
    <t>62-25-840-000010</t>
  </si>
  <si>
    <t>62-24-840-000017</t>
  </si>
  <si>
    <t>62-24-840-000017-СНТ</t>
  </si>
  <si>
    <t>62-25-840-000017</t>
  </si>
  <si>
    <t>строительство газопровода-ввода по адресу: г. Рязань, ул Рыбацкая (62:29:0080029:3231)</t>
  </si>
  <si>
    <t>62-25-840-000307</t>
  </si>
  <si>
    <t>62-25-840-000307-00000</t>
  </si>
  <si>
    <t>строительство газопровода-ввода по адресу: г. Рязань, ул. Рязанская, 51, с/т "Строитель-6" уч.37</t>
  </si>
  <si>
    <t>62-25-840-000317</t>
  </si>
  <si>
    <t>62-25-840-000317-00000</t>
  </si>
  <si>
    <t>строительство газораспределительной сети по адресу: г. Рязань, 6-й Аллейный проезд, дом 38</t>
  </si>
  <si>
    <t>62-25-840-000318</t>
  </si>
  <si>
    <t>62-25-840-000318-00000</t>
  </si>
  <si>
    <t xml:space="preserve">строительство газопровода-ввода по адресу: г. Рязань, ул. Элеваторная, дом 8а </t>
  </si>
  <si>
    <t>62-25-840-000282</t>
  </si>
  <si>
    <t>62-25-840-000282-00000</t>
  </si>
  <si>
    <t>строительство газораспределительной сети по адресу: г. Рязань, р-н Лесок, 23, с/т "Радист", уч.№96</t>
  </si>
  <si>
    <t>62-24-840-000042</t>
  </si>
  <si>
    <t>62-24-840-000042-СНТ</t>
  </si>
  <si>
    <t xml:space="preserve">строительство газораспределительной сети по адресу: г. Рязань, р-н Лесок, 23, с/т "Радист", уч.54    </t>
  </si>
  <si>
    <t xml:space="preserve">строительство газораспределительной сети по адресу: г. Рязань, р-н Лесок, с/т "Радист", уч 32 </t>
  </si>
  <si>
    <t xml:space="preserve">строительство газораспределительной сети по адресу: г. Рязань, район Песочня, 28, садоводческое товарищество "Тепличный", уч.94 </t>
  </si>
  <si>
    <t>62-24-840-000048</t>
  </si>
  <si>
    <t>62-24-840-000048-СНТ</t>
  </si>
  <si>
    <t xml:space="preserve">строительство газораспределительной сети по адресу: г. Рязань, п/р район Песочня, 28, с/т "Тепличный", уч.18 </t>
  </si>
  <si>
    <t>строительство газораспределительной сети по адресу: г. Рязань, р-н Божатково, с/т "Планета", уч.145</t>
  </si>
  <si>
    <t>62-25-840-000284</t>
  </si>
  <si>
    <t>строительство газопровода-ввода по адресу: г. Рязань, улица Земляничная, дом 43</t>
  </si>
  <si>
    <t>62-25-840-000312</t>
  </si>
  <si>
    <t>62-25-840-000312-00000</t>
  </si>
  <si>
    <t>строительство газопровода-ввода по адресу: г. Рязань, 3-й район, д.д. 49а и 48а</t>
  </si>
  <si>
    <t>62-25-840-000319</t>
  </si>
  <si>
    <t>62-25-840-000319-00000</t>
  </si>
  <si>
    <t>строительство газопровода-ввода по адресу: г. Рязань, Советская улица (поселок Канищево), земельный участок 10А</t>
  </si>
  <si>
    <t>62-25-840-000325</t>
  </si>
  <si>
    <t>62-25-840-000325-00000</t>
  </si>
  <si>
    <t>строительство газораспределительной сети по адресу: г. Рязань, р-н Лесок, 21, СНТ им. Мичурина, уч.14</t>
  </si>
  <si>
    <t xml:space="preserve">строительство газопровода-ввода по адресу: г. Рязань, р-н Южный, 5, снт "Восход", уч.51 </t>
  </si>
  <si>
    <t>62-25-840-000086</t>
  </si>
  <si>
    <t>62-25-840-000086-СНТ</t>
  </si>
  <si>
    <t>строительство газораспределительной сети по адресу: г. Рязань, 1-я Прудная ул., 25 с/т Бетонщик, уч.18</t>
  </si>
  <si>
    <t>62-25-840-000088</t>
  </si>
  <si>
    <t>62-25-840-000088-СНТ</t>
  </si>
  <si>
    <t>строительство газопровода-ввода по адресу: г. Рязань, р-н Сысоево, 30, с/т "Голубой огонек", уч. 588</t>
  </si>
  <si>
    <t>62-25-840-000095</t>
  </si>
  <si>
    <t>62-25-840-000095-СНТ</t>
  </si>
  <si>
    <t>строительство газораспределительной сети по адресу: г. Рязань, ул Дачная улица (поселок Соколовка), 1а, с/т "Любитель", уч.55</t>
  </si>
  <si>
    <t>62-25-840-000311</t>
  </si>
  <si>
    <t>62-25-840-000311-00000</t>
  </si>
  <si>
    <t>строительство газопровода-ввода по адресу: г. Рязань, п. Божатково, с/т "Планета", уч.173</t>
  </si>
  <si>
    <t>62-25-840-000322</t>
  </si>
  <si>
    <t>62-25-840-000322-00000</t>
  </si>
  <si>
    <t>строительство газопровода-ввода по адресу: г. Рязань, ул.Земляничная, земельный участок 9В</t>
  </si>
  <si>
    <t>62-25-840-000328</t>
  </si>
  <si>
    <t>62-25-840-000328-00000</t>
  </si>
  <si>
    <t>строительство газопровода-ввода по адресу: г. Рязань, ул. Советская (Канищево), д. 59</t>
  </si>
  <si>
    <t>62-25-840-000329</t>
  </si>
  <si>
    <t>62-25-840-000329-00000</t>
  </si>
  <si>
    <t>строительство газопровода-ввода по адресу: г. Рязань, 1-я Нагорная улица,.22а, с/т "Яблонька" (62:29:0090048:468)</t>
  </si>
  <si>
    <t>62-25-840-000101</t>
  </si>
  <si>
    <t>62-25-840-000101-СНТ</t>
  </si>
  <si>
    <t>строительство газопровода-ввода по адресу: г. Рязань,  ул Рязанская, 59, СНТ пенсионеров "Дружба", уч. 173</t>
  </si>
  <si>
    <t>62-25-840-000109</t>
  </si>
  <si>
    <t>62-25-840-000109-СНТ</t>
  </si>
  <si>
    <t xml:space="preserve">подключение домовладения  по адресу: г. Рязань, 12-й район (62:29:0040001:922) </t>
  </si>
  <si>
    <t>62-25-840-000290</t>
  </si>
  <si>
    <t>62-25-840-000290-0000</t>
  </si>
  <si>
    <t xml:space="preserve">строительство газораспределительной сети по адресу: г. Рязань, р-н Сысоево, 30, с/т "Голубой огонек", уч. 102 
</t>
  </si>
  <si>
    <t xml:space="preserve">строительство газораспределительной сети по адресу: г. Рязань, р-н Сысоево, 30, ТСН "Голубой огонек", уч.198 </t>
  </si>
  <si>
    <t xml:space="preserve">строительство газораспределительной сети по адресу: г. Рязань, р-н Сысоево, 30, с/т "Голубой огонек", уч. 324 </t>
  </si>
  <si>
    <t xml:space="preserve">строительство газораспределительной сети по адресу: г. Рязань, р-н Сысоево, 30, с/т "Голубой огонек", уч. 268 </t>
  </si>
  <si>
    <t xml:space="preserve">строительство газораспределительной сети по адресу: г. Рязань, р-н Сысоево, 30, с/т "Голубой огонек", уч.240  </t>
  </si>
  <si>
    <t>строительство газораспределительной сети по адресу: г. Рязань, р-н Сысоево, 30, ТСН "Голубой огонек", уч.429</t>
  </si>
  <si>
    <t xml:space="preserve">строительство газораспределительной сети по адресу: г. Рязань, ул. Ситниковская, 67а, с/т "Дашки " уч.52  </t>
  </si>
  <si>
    <t>62-25-840-000009</t>
  </si>
  <si>
    <t>62-25-840-000009-СНТ</t>
  </si>
  <si>
    <t xml:space="preserve">строительство газораспределительной сети по адресу: г. Рязань, ул Рязанская, 59, с/т "Дружба", уч.149  </t>
  </si>
  <si>
    <t>62-25-840-000010-СНТ</t>
  </si>
  <si>
    <t xml:space="preserve">строительство газораспределительной сети по адресу: г. Рязань, ул Магистральная, 8б, с/т "Молодой Садовод" при Рязанском Станкозаводе, участок №1  
</t>
  </si>
  <si>
    <t xml:space="preserve">строительство газораспределительной сети по адресу: г. Рязань, </t>
  </si>
  <si>
    <t>62-25-840-000017-СНТ</t>
  </si>
  <si>
    <t xml:space="preserve">строительство газораспределительной сети по адресу: г. Рязань, р-н Сысоево, 34, с/т "Строитель", уч.190, уч.192   </t>
  </si>
  <si>
    <t xml:space="preserve">строительство газораспределительной сети по адресу: г. Рязань, р-н Лесок, 21, СНТ им. Мичурина, уч.46. </t>
  </si>
  <si>
    <t>строительство газораспределительной сети по адресу: г. Рязань, тер. СНТ с.т. им. Мичурина, з/у 62</t>
  </si>
  <si>
    <t>строительство газораспределительной сети по адресу: г. Рязань, ул Станкозаводская, 17, с/т "Пресс-1"  д.10</t>
  </si>
  <si>
    <t xml:space="preserve">строительство газораспределительной сети по адресу: г. Рязань, р-н Лесок, 23, с/т "Радист", уч.№13  </t>
  </si>
  <si>
    <t>строительство газораспределительной сети по адресу: г. Рязань, район Песочня, 28, с/т "Тепличный" (Октябрьский район) д.154</t>
  </si>
  <si>
    <t>строительство газораспределительной сети по адресу: г. Рязань, район Песочня, 28, с/т "Тепличный", уч. 6</t>
  </si>
  <si>
    <t xml:space="preserve">строительство газораспределительной сети по адресу: г. Рязань, территория СНТ с.т. Тепличный, земельный участок 158 </t>
  </si>
  <si>
    <t>62-25-840-000099-СНТ</t>
  </si>
  <si>
    <t>подключение домовладения  по адресу: , р-н Южный, 4, с/т №1 "Рязсельмаш", уч.150</t>
  </si>
  <si>
    <t>62-25-840-000103</t>
  </si>
  <si>
    <t>62-25-840-000103-СНТ</t>
  </si>
  <si>
    <t xml:space="preserve">подключение домовладения  по адресу: г. Рязань, р-н Южный, 5, снт "Восход", уч. 33  </t>
  </si>
  <si>
    <t>62-25-840-000104</t>
  </si>
  <si>
    <t>62-25-840-000104-СНТ</t>
  </si>
  <si>
    <t xml:space="preserve">подключение домовладения  по адресу: г. Рязань,  5-й район (62:29:0040001:1835) </t>
  </si>
  <si>
    <t>62-25-840-000340</t>
  </si>
  <si>
    <t>62-25-840-000340-00000</t>
  </si>
  <si>
    <t xml:space="preserve">строительство газораспределительной сети по адресу: г. Рязань, проезд Котовского, 4, с/т "Отдых-2", уч.16 </t>
  </si>
  <si>
    <t xml:space="preserve">строительство газораспределительной сети по адресу: г. Рязань, ул. Станкозаводская,17, с/т "Пресс-1", уч.22  </t>
  </si>
  <si>
    <t>строительство газораспределительной сети по адресу: г. Рязань, р-н Лесок, 23, с/т "Радист", уч.№67 (Октябрьский район)</t>
  </si>
  <si>
    <t>строительство газораспределительной сети по адресу: г. Рязань, р-н Песочня, 28, с/т "Тепличный", уч. №99,</t>
  </si>
  <si>
    <t>подключение домовладения  по адресу: г. Рязань, р-н Лесок, 21, СНТ им. Мичурина уч104 (62:29:0100008:8781)</t>
  </si>
  <si>
    <t>62-25-840-000108</t>
  </si>
  <si>
    <t>62-25-840-000108-СНТ</t>
  </si>
  <si>
    <t>от 12 мая 2026 г. №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</si>
</sst>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04"/>
      <scheme val="minor"/>
    </font>
    <font>
      <sz val="11"/>
      <color rgb="FF000000"/>
      <name val="Calibri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4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3" fillId="2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2" borderId="0" xfId="0" applyFont="1" applyFill="1" applyAlignment="1">
      <alignment horizontal="right"/>
    </xf>
    <xf numFmtId="0" fontId="3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" fontId="3" fillId="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2" borderId="0" xfId="0" applyNumberFormat="1" applyFont="1" applyFill="1"/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3" fillId="2" borderId="0" xfId="0" applyFont="1" applyFill="1" applyAlignment="1">
      <alignment horizontal="right"/>
    </xf>
  </cellXfs>
  <cellStyles count="3">
    <cellStyle name="Обычный" xfId="0" builtinId="0"/>
    <cellStyle name="Обычный 4" xfId="2" xr:uid="{00000000-0005-0000-0000-000001000000}"/>
    <cellStyle name="Пояснение 2" xfId="1" xr:uid="{00000000-0005-0000-0000-000002000000}"/>
  </cellStyles>
  <dxfs count="0"/>
  <tableStyles count="0" defaultTableStyle="TableStyleMedium2" defaultPivotStyle="PivotStyleLight16"/>
  <colors>
    <mruColors>
      <color rgb="FFE5BEF0"/>
      <color rgb="FFFF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4"/>
  <sheetViews>
    <sheetView tabSelected="1" view="pageBreakPreview" topLeftCell="H1" zoomScaleNormal="100" zoomScaleSheetLayoutView="100" workbookViewId="0">
      <selection activeCell="K5" sqref="K5"/>
    </sheetView>
  </sheetViews>
  <sheetFormatPr defaultRowHeight="18.75"/>
  <cols>
    <col min="1" max="1" width="6.7109375" style="1" customWidth="1"/>
    <col min="2" max="2" width="15.28515625" style="1" customWidth="1"/>
    <col min="3" max="3" width="17.140625" style="1" customWidth="1"/>
    <col min="4" max="4" width="73.28515625" style="1" customWidth="1"/>
    <col min="5" max="5" width="25.7109375" style="1" customWidth="1"/>
    <col min="6" max="6" width="43" style="1" customWidth="1"/>
    <col min="7" max="7" width="89.5703125" style="1" customWidth="1"/>
    <col min="8" max="8" width="40.42578125" style="1" customWidth="1"/>
    <col min="9" max="9" width="18.28515625" style="1" customWidth="1"/>
    <col min="10" max="10" width="18" style="1" customWidth="1"/>
    <col min="11" max="11" width="19.42578125" style="1" customWidth="1"/>
    <col min="12" max="12" width="27.85546875" style="1" customWidth="1"/>
    <col min="13" max="13" width="25.42578125" style="1" customWidth="1"/>
    <col min="14" max="16384" width="9.140625" style="1"/>
  </cols>
  <sheetData>
    <row r="1" spans="1:13" ht="24.9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M1" s="13" t="s">
        <v>17</v>
      </c>
    </row>
    <row r="2" spans="1:13" ht="24.9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3" t="s">
        <v>11</v>
      </c>
      <c r="M2" s="33"/>
    </row>
    <row r="3" spans="1:13" ht="24.95" customHeight="1">
      <c r="A3" s="3"/>
      <c r="B3" s="3"/>
      <c r="C3" s="3"/>
      <c r="D3" s="3"/>
      <c r="E3" s="3"/>
      <c r="F3" s="3"/>
      <c r="G3" s="3"/>
      <c r="H3" s="3"/>
      <c r="I3" s="4"/>
      <c r="J3" s="4"/>
      <c r="M3" s="13" t="s">
        <v>145</v>
      </c>
    </row>
    <row r="4" spans="1:13" ht="36" customHeight="1">
      <c r="A4" s="25" t="s">
        <v>13</v>
      </c>
      <c r="B4" s="25" t="s">
        <v>1</v>
      </c>
      <c r="C4" s="25" t="s">
        <v>0</v>
      </c>
      <c r="D4" s="25" t="s">
        <v>14</v>
      </c>
      <c r="E4" s="25" t="s">
        <v>2</v>
      </c>
      <c r="F4" s="25" t="s">
        <v>15</v>
      </c>
      <c r="G4" s="25" t="s">
        <v>16</v>
      </c>
      <c r="H4" s="25" t="s">
        <v>12</v>
      </c>
      <c r="I4" s="27" t="s">
        <v>3</v>
      </c>
      <c r="J4" s="28"/>
      <c r="K4" s="28"/>
      <c r="L4" s="28"/>
      <c r="M4" s="29"/>
    </row>
    <row r="5" spans="1:13" ht="320.25" customHeight="1">
      <c r="A5" s="26"/>
      <c r="B5" s="26"/>
      <c r="C5" s="26"/>
      <c r="D5" s="26"/>
      <c r="E5" s="26"/>
      <c r="F5" s="26"/>
      <c r="G5" s="26"/>
      <c r="H5" s="26"/>
      <c r="I5" s="15" t="s">
        <v>4</v>
      </c>
      <c r="J5" s="5" t="s">
        <v>5</v>
      </c>
      <c r="K5" s="6" t="s">
        <v>6</v>
      </c>
      <c r="L5" s="6" t="s">
        <v>7</v>
      </c>
      <c r="M5" s="6" t="s">
        <v>8</v>
      </c>
    </row>
    <row r="6" spans="1:13" ht="37.5">
      <c r="A6" s="11">
        <v>1</v>
      </c>
      <c r="B6" s="6" t="s">
        <v>9</v>
      </c>
      <c r="C6" s="6" t="s">
        <v>9</v>
      </c>
      <c r="D6" s="6" t="s">
        <v>43</v>
      </c>
      <c r="E6" s="6" t="s">
        <v>44</v>
      </c>
      <c r="F6" s="7" t="s">
        <v>45</v>
      </c>
      <c r="G6" s="6">
        <v>1</v>
      </c>
      <c r="H6" s="8">
        <v>271127.52</v>
      </c>
      <c r="I6" s="16">
        <v>271127.52</v>
      </c>
      <c r="J6" s="9"/>
      <c r="K6" s="16">
        <v>271127.52</v>
      </c>
      <c r="L6" s="10"/>
      <c r="M6" s="14"/>
    </row>
    <row r="7" spans="1:13" ht="37.5">
      <c r="A7" s="11">
        <v>2</v>
      </c>
      <c r="B7" s="6" t="s">
        <v>9</v>
      </c>
      <c r="C7" s="6" t="s">
        <v>9</v>
      </c>
      <c r="D7" s="6" t="s">
        <v>46</v>
      </c>
      <c r="E7" s="6" t="s">
        <v>47</v>
      </c>
      <c r="F7" s="7" t="s">
        <v>48</v>
      </c>
      <c r="G7" s="6">
        <v>1</v>
      </c>
      <c r="H7" s="8">
        <v>86319.5</v>
      </c>
      <c r="I7" s="8">
        <v>86319.5</v>
      </c>
      <c r="J7" s="10"/>
      <c r="K7" s="8">
        <v>86319.5</v>
      </c>
      <c r="L7" s="10"/>
      <c r="M7" s="14"/>
    </row>
    <row r="8" spans="1:13" ht="37.5">
      <c r="A8" s="11">
        <v>3</v>
      </c>
      <c r="B8" s="6" t="s">
        <v>9</v>
      </c>
      <c r="C8" s="6" t="s">
        <v>9</v>
      </c>
      <c r="D8" s="6" t="s">
        <v>49</v>
      </c>
      <c r="E8" s="6" t="s">
        <v>50</v>
      </c>
      <c r="F8" s="7" t="s">
        <v>51</v>
      </c>
      <c r="G8" s="6">
        <v>1.4</v>
      </c>
      <c r="H8" s="8">
        <v>142314.34</v>
      </c>
      <c r="I8" s="8">
        <v>142314.34</v>
      </c>
      <c r="J8" s="10"/>
      <c r="K8" s="8">
        <v>142314.34</v>
      </c>
      <c r="L8" s="10"/>
      <c r="M8" s="14"/>
    </row>
    <row r="9" spans="1:13" ht="37.5">
      <c r="A9" s="11">
        <v>4</v>
      </c>
      <c r="B9" s="6" t="s">
        <v>9</v>
      </c>
      <c r="C9" s="6" t="s">
        <v>9</v>
      </c>
      <c r="D9" s="6" t="s">
        <v>52</v>
      </c>
      <c r="E9" s="6" t="s">
        <v>53</v>
      </c>
      <c r="F9" s="7" t="s">
        <v>54</v>
      </c>
      <c r="G9" s="6">
        <v>1</v>
      </c>
      <c r="H9" s="8">
        <v>259785.15</v>
      </c>
      <c r="I9" s="8">
        <v>259785.15</v>
      </c>
      <c r="J9" s="10"/>
      <c r="K9" s="8">
        <v>259785.15</v>
      </c>
      <c r="L9" s="10"/>
      <c r="M9" s="14"/>
    </row>
    <row r="10" spans="1:13" ht="37.5">
      <c r="A10" s="17">
        <v>5</v>
      </c>
      <c r="B10" s="6" t="s">
        <v>9</v>
      </c>
      <c r="C10" s="6" t="s">
        <v>9</v>
      </c>
      <c r="D10" s="6" t="s">
        <v>55</v>
      </c>
      <c r="E10" s="6" t="s">
        <v>56</v>
      </c>
      <c r="F10" s="7" t="s">
        <v>57</v>
      </c>
      <c r="G10" s="6">
        <v>1.4</v>
      </c>
      <c r="H10" s="8">
        <v>5362369.4800000004</v>
      </c>
      <c r="I10" s="8">
        <v>5360984.9200000009</v>
      </c>
      <c r="J10" s="10"/>
      <c r="K10" s="8">
        <v>5360984.9200000009</v>
      </c>
      <c r="L10" s="10"/>
      <c r="M10" s="14"/>
    </row>
    <row r="11" spans="1:13" ht="37.5">
      <c r="A11" s="17"/>
      <c r="B11" s="6" t="s">
        <v>9</v>
      </c>
      <c r="C11" s="6" t="s">
        <v>9</v>
      </c>
      <c r="D11" s="6" t="s">
        <v>58</v>
      </c>
      <c r="E11" s="6" t="s">
        <v>56</v>
      </c>
      <c r="F11" s="7" t="s">
        <v>57</v>
      </c>
      <c r="G11" s="6">
        <v>4</v>
      </c>
      <c r="H11" s="8">
        <v>26909.1</v>
      </c>
      <c r="I11" s="8">
        <v>22690</v>
      </c>
      <c r="J11" s="10"/>
      <c r="K11" s="8">
        <v>22690</v>
      </c>
      <c r="L11" s="10"/>
      <c r="M11" s="14"/>
    </row>
    <row r="12" spans="1:13" ht="37.5">
      <c r="A12" s="17"/>
      <c r="B12" s="6" t="s">
        <v>9</v>
      </c>
      <c r="C12" s="6" t="s">
        <v>9</v>
      </c>
      <c r="D12" s="6" t="s">
        <v>59</v>
      </c>
      <c r="E12" s="6" t="s">
        <v>56</v>
      </c>
      <c r="F12" s="7" t="s">
        <v>57</v>
      </c>
      <c r="G12" s="6">
        <v>4</v>
      </c>
      <c r="H12" s="8">
        <v>22162.82</v>
      </c>
      <c r="I12" s="8">
        <v>21348.829999999998</v>
      </c>
      <c r="J12" s="10"/>
      <c r="K12" s="8">
        <v>21348.829999999998</v>
      </c>
      <c r="L12" s="10"/>
      <c r="M12" s="14"/>
    </row>
    <row r="13" spans="1:13" ht="56.25">
      <c r="A13" s="11">
        <v>6</v>
      </c>
      <c r="B13" s="6" t="s">
        <v>9</v>
      </c>
      <c r="C13" s="6" t="s">
        <v>9</v>
      </c>
      <c r="D13" s="6" t="s">
        <v>60</v>
      </c>
      <c r="E13" s="6" t="s">
        <v>61</v>
      </c>
      <c r="F13" s="7" t="s">
        <v>62</v>
      </c>
      <c r="G13" s="6">
        <v>1.4</v>
      </c>
      <c r="H13" s="8">
        <v>4501657.71</v>
      </c>
      <c r="I13" s="8">
        <v>4501657.71</v>
      </c>
      <c r="J13" s="10"/>
      <c r="K13" s="8">
        <v>4501657.71</v>
      </c>
      <c r="L13" s="10"/>
      <c r="M13" s="14"/>
    </row>
    <row r="14" spans="1:13" ht="37.5">
      <c r="A14" s="11"/>
      <c r="B14" s="6" t="s">
        <v>9</v>
      </c>
      <c r="C14" s="6" t="s">
        <v>9</v>
      </c>
      <c r="D14" s="6" t="s">
        <v>63</v>
      </c>
      <c r="E14" s="6" t="s">
        <v>61</v>
      </c>
      <c r="F14" s="7" t="s">
        <v>62</v>
      </c>
      <c r="G14" s="6">
        <v>4</v>
      </c>
      <c r="H14" s="8">
        <v>23005.7</v>
      </c>
      <c r="I14" s="8">
        <v>22652.329999999998</v>
      </c>
      <c r="J14" s="10"/>
      <c r="K14" s="8">
        <v>22652.329999999998</v>
      </c>
      <c r="L14" s="10"/>
      <c r="M14" s="14"/>
    </row>
    <row r="15" spans="1:13" ht="37.5">
      <c r="A15" s="11">
        <v>7</v>
      </c>
      <c r="B15" s="6" t="s">
        <v>9</v>
      </c>
      <c r="C15" s="6" t="s">
        <v>9</v>
      </c>
      <c r="D15" s="6" t="s">
        <v>64</v>
      </c>
      <c r="E15" s="6" t="s">
        <v>65</v>
      </c>
      <c r="F15" s="7" t="s">
        <v>65</v>
      </c>
      <c r="G15" s="6">
        <v>1</v>
      </c>
      <c r="H15" s="8">
        <v>1861039.94</v>
      </c>
      <c r="I15" s="8">
        <v>1861039.94</v>
      </c>
      <c r="J15" s="10"/>
      <c r="K15" s="8">
        <v>1861039.94</v>
      </c>
      <c r="L15" s="10"/>
      <c r="M15" s="14"/>
    </row>
    <row r="16" spans="1:13" ht="37.5">
      <c r="A16" s="11">
        <v>8</v>
      </c>
      <c r="B16" s="6" t="s">
        <v>9</v>
      </c>
      <c r="C16" s="6" t="s">
        <v>9</v>
      </c>
      <c r="D16" s="6" t="s">
        <v>66</v>
      </c>
      <c r="E16" s="6" t="s">
        <v>67</v>
      </c>
      <c r="F16" s="7" t="s">
        <v>68</v>
      </c>
      <c r="G16" s="6">
        <v>1.4</v>
      </c>
      <c r="H16" s="8">
        <v>120284.35</v>
      </c>
      <c r="I16" s="8">
        <v>119198.6</v>
      </c>
      <c r="J16" s="10"/>
      <c r="K16" s="8">
        <v>119198.6</v>
      </c>
      <c r="L16" s="10"/>
      <c r="M16" s="14"/>
    </row>
    <row r="17" spans="1:13" ht="37.5">
      <c r="A17" s="11">
        <v>9</v>
      </c>
      <c r="B17" s="6" t="s">
        <v>9</v>
      </c>
      <c r="C17" s="6" t="s">
        <v>9</v>
      </c>
      <c r="D17" s="6" t="s">
        <v>69</v>
      </c>
      <c r="E17" s="6" t="s">
        <v>70</v>
      </c>
      <c r="F17" s="7" t="s">
        <v>71</v>
      </c>
      <c r="G17" s="6">
        <v>1.4</v>
      </c>
      <c r="H17" s="8">
        <v>132493.05000000002</v>
      </c>
      <c r="I17" s="8">
        <v>132422.48000000001</v>
      </c>
      <c r="J17" s="10"/>
      <c r="K17" s="8">
        <v>132422.48000000001</v>
      </c>
      <c r="L17" s="10"/>
      <c r="M17" s="14"/>
    </row>
    <row r="18" spans="1:13" ht="56.25">
      <c r="A18" s="11">
        <v>10</v>
      </c>
      <c r="B18" s="6" t="s">
        <v>9</v>
      </c>
      <c r="C18" s="6" t="s">
        <v>9</v>
      </c>
      <c r="D18" s="6" t="s">
        <v>72</v>
      </c>
      <c r="E18" s="6" t="s">
        <v>73</v>
      </c>
      <c r="F18" s="7" t="s">
        <v>74</v>
      </c>
      <c r="G18" s="6">
        <v>1</v>
      </c>
      <c r="H18" s="8">
        <v>103462.64</v>
      </c>
      <c r="I18" s="8">
        <v>103462.64</v>
      </c>
      <c r="J18" s="10"/>
      <c r="K18" s="8">
        <v>103462.64</v>
      </c>
      <c r="L18" s="10"/>
      <c r="M18" s="14"/>
    </row>
    <row r="19" spans="1:13" ht="37.5">
      <c r="A19" s="11">
        <v>11</v>
      </c>
      <c r="B19" s="6" t="s">
        <v>9</v>
      </c>
      <c r="C19" s="6" t="s">
        <v>9</v>
      </c>
      <c r="D19" s="6" t="s">
        <v>75</v>
      </c>
      <c r="E19" s="6" t="s">
        <v>26</v>
      </c>
      <c r="F19" s="7" t="s">
        <v>27</v>
      </c>
      <c r="G19" s="6">
        <v>1</v>
      </c>
      <c r="H19" s="8">
        <v>92054.069999999992</v>
      </c>
      <c r="I19" s="8">
        <v>92054.069999999992</v>
      </c>
      <c r="J19" s="10"/>
      <c r="K19" s="8">
        <v>92054.069999999992</v>
      </c>
      <c r="L19" s="10"/>
      <c r="M19" s="14"/>
    </row>
    <row r="20" spans="1:13" ht="37.5">
      <c r="A20" s="11">
        <v>12</v>
      </c>
      <c r="B20" s="6" t="s">
        <v>9</v>
      </c>
      <c r="C20" s="6" t="s">
        <v>9</v>
      </c>
      <c r="D20" s="6" t="s">
        <v>76</v>
      </c>
      <c r="E20" s="6" t="s">
        <v>77</v>
      </c>
      <c r="F20" s="7" t="s">
        <v>78</v>
      </c>
      <c r="G20" s="6">
        <v>1.4</v>
      </c>
      <c r="H20" s="8">
        <v>104507.75000000001</v>
      </c>
      <c r="I20" s="8">
        <v>101940.66000000002</v>
      </c>
      <c r="J20" s="10"/>
      <c r="K20" s="8">
        <v>101940.66000000002</v>
      </c>
      <c r="L20" s="10"/>
      <c r="M20" s="14"/>
    </row>
    <row r="21" spans="1:13" ht="37.5">
      <c r="A21" s="11">
        <v>13</v>
      </c>
      <c r="B21" s="6" t="s">
        <v>9</v>
      </c>
      <c r="C21" s="6" t="s">
        <v>9</v>
      </c>
      <c r="D21" s="18" t="s">
        <v>79</v>
      </c>
      <c r="E21" s="19" t="s">
        <v>80</v>
      </c>
      <c r="F21" s="19" t="s">
        <v>81</v>
      </c>
      <c r="G21" s="19">
        <v>1</v>
      </c>
      <c r="H21" s="8">
        <v>3597609.93</v>
      </c>
      <c r="I21" s="8">
        <v>3597609.93</v>
      </c>
      <c r="J21" s="10"/>
      <c r="K21" s="8">
        <v>3597609.93</v>
      </c>
      <c r="L21" s="10"/>
      <c r="M21" s="14"/>
    </row>
    <row r="22" spans="1:13" ht="37.5">
      <c r="A22" s="11">
        <v>14</v>
      </c>
      <c r="B22" s="6" t="s">
        <v>9</v>
      </c>
      <c r="C22" s="6" t="s">
        <v>9</v>
      </c>
      <c r="D22" s="18" t="s">
        <v>82</v>
      </c>
      <c r="E22" s="19" t="s">
        <v>83</v>
      </c>
      <c r="F22" s="19" t="s">
        <v>84</v>
      </c>
      <c r="G22" s="19">
        <v>1</v>
      </c>
      <c r="H22" s="8">
        <v>106813.35000000002</v>
      </c>
      <c r="I22" s="8">
        <v>106813.35000000002</v>
      </c>
      <c r="J22" s="10"/>
      <c r="K22" s="8">
        <v>106813.35000000002</v>
      </c>
      <c r="L22" s="10"/>
      <c r="M22" s="14"/>
    </row>
    <row r="23" spans="1:13" ht="56.25">
      <c r="A23" s="11">
        <v>15</v>
      </c>
      <c r="B23" s="6" t="s">
        <v>9</v>
      </c>
      <c r="C23" s="6" t="s">
        <v>9</v>
      </c>
      <c r="D23" s="18" t="s">
        <v>85</v>
      </c>
      <c r="E23" s="19" t="s">
        <v>86</v>
      </c>
      <c r="F23" s="19" t="s">
        <v>87</v>
      </c>
      <c r="G23" s="19">
        <v>1</v>
      </c>
      <c r="H23" s="8">
        <v>74247.77</v>
      </c>
      <c r="I23" s="8">
        <v>74247.77</v>
      </c>
      <c r="J23" s="10"/>
      <c r="K23" s="8">
        <v>74247.77</v>
      </c>
      <c r="L23" s="10"/>
      <c r="M23" s="14"/>
    </row>
    <row r="24" spans="1:13" ht="37.5">
      <c r="A24" s="11">
        <v>16</v>
      </c>
      <c r="B24" s="6" t="s">
        <v>9</v>
      </c>
      <c r="C24" s="6" t="s">
        <v>9</v>
      </c>
      <c r="D24" s="18" t="s">
        <v>88</v>
      </c>
      <c r="E24" s="19" t="s">
        <v>89</v>
      </c>
      <c r="F24" s="19" t="s">
        <v>90</v>
      </c>
      <c r="G24" s="19">
        <v>1</v>
      </c>
      <c r="H24" s="8">
        <v>176811.78</v>
      </c>
      <c r="I24" s="8">
        <v>176811.78</v>
      </c>
      <c r="J24" s="10"/>
      <c r="K24" s="8">
        <v>176811.78</v>
      </c>
      <c r="L24" s="10"/>
      <c r="M24" s="14"/>
    </row>
    <row r="25" spans="1:13" ht="37.5">
      <c r="A25" s="11">
        <v>17</v>
      </c>
      <c r="B25" s="6" t="s">
        <v>9</v>
      </c>
      <c r="C25" s="6" t="s">
        <v>9</v>
      </c>
      <c r="D25" s="18" t="s">
        <v>91</v>
      </c>
      <c r="E25" s="19" t="s">
        <v>92</v>
      </c>
      <c r="F25" s="19" t="s">
        <v>93</v>
      </c>
      <c r="G25" s="19">
        <v>1</v>
      </c>
      <c r="H25" s="8">
        <v>76427.06</v>
      </c>
      <c r="I25" s="8">
        <v>76427.06</v>
      </c>
      <c r="J25" s="10"/>
      <c r="K25" s="8">
        <v>76427.06</v>
      </c>
      <c r="L25" s="10"/>
      <c r="M25" s="14"/>
    </row>
    <row r="26" spans="1:13" ht="37.5">
      <c r="A26" s="11">
        <v>18</v>
      </c>
      <c r="B26" s="6" t="s">
        <v>9</v>
      </c>
      <c r="C26" s="6" t="s">
        <v>9</v>
      </c>
      <c r="D26" s="18" t="s">
        <v>94</v>
      </c>
      <c r="E26" s="19" t="s">
        <v>95</v>
      </c>
      <c r="F26" s="19" t="s">
        <v>96</v>
      </c>
      <c r="G26" s="19">
        <v>1</v>
      </c>
      <c r="H26" s="8">
        <v>108195.95</v>
      </c>
      <c r="I26" s="8">
        <v>108195.95</v>
      </c>
      <c r="J26" s="10"/>
      <c r="K26" s="8">
        <v>108195.95</v>
      </c>
      <c r="L26" s="10"/>
      <c r="M26" s="14"/>
    </row>
    <row r="27" spans="1:13" ht="37.5">
      <c r="A27" s="11">
        <v>19</v>
      </c>
      <c r="B27" s="6" t="s">
        <v>9</v>
      </c>
      <c r="C27" s="6" t="s">
        <v>9</v>
      </c>
      <c r="D27" s="18" t="s">
        <v>97</v>
      </c>
      <c r="E27" s="19" t="s">
        <v>98</v>
      </c>
      <c r="F27" s="19" t="s">
        <v>99</v>
      </c>
      <c r="G27" s="19">
        <v>1</v>
      </c>
      <c r="H27" s="8">
        <v>141583.54</v>
      </c>
      <c r="I27" s="8">
        <v>141583.54</v>
      </c>
      <c r="J27" s="10"/>
      <c r="K27" s="8">
        <v>141583.54</v>
      </c>
      <c r="L27" s="10"/>
      <c r="M27" s="14"/>
    </row>
    <row r="28" spans="1:13" ht="37.5">
      <c r="A28" s="11">
        <v>20</v>
      </c>
      <c r="B28" s="6" t="s">
        <v>9</v>
      </c>
      <c r="C28" s="6" t="s">
        <v>9</v>
      </c>
      <c r="D28" s="18" t="s">
        <v>100</v>
      </c>
      <c r="E28" s="19" t="s">
        <v>101</v>
      </c>
      <c r="F28" s="19" t="s">
        <v>102</v>
      </c>
      <c r="G28" s="19">
        <v>1</v>
      </c>
      <c r="H28" s="8">
        <v>84063.79</v>
      </c>
      <c r="I28" s="8">
        <v>84063.79</v>
      </c>
      <c r="J28" s="10"/>
      <c r="K28" s="8">
        <v>84063.79</v>
      </c>
      <c r="L28" s="10"/>
      <c r="M28" s="14"/>
    </row>
    <row r="29" spans="1:13" ht="37.5">
      <c r="A29" s="11">
        <v>21</v>
      </c>
      <c r="B29" s="6" t="s">
        <v>9</v>
      </c>
      <c r="C29" s="6" t="s">
        <v>9</v>
      </c>
      <c r="D29" s="18" t="s">
        <v>103</v>
      </c>
      <c r="E29" s="19" t="s">
        <v>104</v>
      </c>
      <c r="F29" s="19" t="s">
        <v>105</v>
      </c>
      <c r="G29" s="19">
        <v>4</v>
      </c>
      <c r="H29" s="8">
        <v>25191.97</v>
      </c>
      <c r="I29" s="8">
        <v>25191.97</v>
      </c>
      <c r="J29" s="10"/>
      <c r="K29" s="8">
        <v>25191.97</v>
      </c>
      <c r="L29" s="10"/>
      <c r="M29" s="14"/>
    </row>
    <row r="30" spans="1:13" ht="37.5">
      <c r="A30" s="11">
        <v>22</v>
      </c>
      <c r="B30" s="6" t="s">
        <v>9</v>
      </c>
      <c r="C30" s="6" t="s">
        <v>9</v>
      </c>
      <c r="D30" s="18" t="s">
        <v>18</v>
      </c>
      <c r="E30" s="19" t="s">
        <v>28</v>
      </c>
      <c r="F30" s="19" t="s">
        <v>29</v>
      </c>
      <c r="G30" s="19">
        <v>4</v>
      </c>
      <c r="H30" s="8">
        <v>31915.21</v>
      </c>
      <c r="I30" s="8">
        <v>28959.000000000004</v>
      </c>
      <c r="J30" s="10"/>
      <c r="K30" s="8">
        <v>28959.000000000004</v>
      </c>
      <c r="L30" s="10"/>
      <c r="M30" s="14"/>
    </row>
    <row r="31" spans="1:13" ht="37.5">
      <c r="A31" s="11">
        <v>23</v>
      </c>
      <c r="B31" s="6" t="s">
        <v>9</v>
      </c>
      <c r="C31" s="6" t="s">
        <v>9</v>
      </c>
      <c r="D31" s="18" t="s">
        <v>43</v>
      </c>
      <c r="E31" s="19" t="s">
        <v>44</v>
      </c>
      <c r="F31" s="19" t="s">
        <v>45</v>
      </c>
      <c r="G31" s="19">
        <v>4</v>
      </c>
      <c r="H31" s="8">
        <v>45850.36</v>
      </c>
      <c r="I31" s="8">
        <v>28959.000000000004</v>
      </c>
      <c r="J31" s="10"/>
      <c r="K31" s="8">
        <v>28959.000000000004</v>
      </c>
      <c r="L31" s="10"/>
      <c r="M31" s="14"/>
    </row>
    <row r="32" spans="1:13" ht="37.5">
      <c r="A32" s="11">
        <v>24</v>
      </c>
      <c r="B32" s="6" t="s">
        <v>9</v>
      </c>
      <c r="C32" s="6" t="s">
        <v>9</v>
      </c>
      <c r="D32" s="18" t="s">
        <v>20</v>
      </c>
      <c r="E32" s="19" t="s">
        <v>33</v>
      </c>
      <c r="F32" s="19" t="s">
        <v>34</v>
      </c>
      <c r="G32" s="19">
        <v>4</v>
      </c>
      <c r="H32" s="8">
        <v>8259.42</v>
      </c>
      <c r="I32" s="8">
        <v>8259.42</v>
      </c>
      <c r="J32" s="10"/>
      <c r="K32" s="8">
        <v>8259.42</v>
      </c>
      <c r="L32" s="10"/>
      <c r="M32" s="14"/>
    </row>
    <row r="33" spans="1:13" ht="56.25">
      <c r="A33" s="11">
        <v>25</v>
      </c>
      <c r="B33" s="6" t="s">
        <v>9</v>
      </c>
      <c r="C33" s="6" t="s">
        <v>9</v>
      </c>
      <c r="D33" s="18" t="s">
        <v>106</v>
      </c>
      <c r="E33" s="19" t="s">
        <v>38</v>
      </c>
      <c r="F33" s="19" t="s">
        <v>37</v>
      </c>
      <c r="G33" s="19">
        <v>4</v>
      </c>
      <c r="H33" s="8">
        <v>17532.3</v>
      </c>
      <c r="I33" s="8">
        <v>17532.3</v>
      </c>
      <c r="J33" s="10"/>
      <c r="K33" s="8">
        <v>17532.3</v>
      </c>
      <c r="L33" s="10"/>
      <c r="M33" s="14"/>
    </row>
    <row r="34" spans="1:13" ht="37.5">
      <c r="A34" s="11">
        <v>26</v>
      </c>
      <c r="B34" s="6" t="s">
        <v>9</v>
      </c>
      <c r="C34" s="6" t="s">
        <v>9</v>
      </c>
      <c r="D34" s="18" t="s">
        <v>107</v>
      </c>
      <c r="E34" s="19" t="s">
        <v>38</v>
      </c>
      <c r="F34" s="19" t="s">
        <v>37</v>
      </c>
      <c r="G34" s="19">
        <v>4</v>
      </c>
      <c r="H34" s="8">
        <v>23560.73</v>
      </c>
      <c r="I34" s="8">
        <v>22447.180000000004</v>
      </c>
      <c r="J34" s="10"/>
      <c r="K34" s="8">
        <v>22447.180000000004</v>
      </c>
      <c r="L34" s="10"/>
      <c r="M34" s="14"/>
    </row>
    <row r="35" spans="1:13" ht="37.5">
      <c r="A35" s="11">
        <v>27</v>
      </c>
      <c r="B35" s="6" t="s">
        <v>9</v>
      </c>
      <c r="C35" s="6" t="s">
        <v>9</v>
      </c>
      <c r="D35" s="18" t="s">
        <v>108</v>
      </c>
      <c r="E35" s="19" t="s">
        <v>38</v>
      </c>
      <c r="F35" s="19" t="s">
        <v>37</v>
      </c>
      <c r="G35" s="19">
        <v>4</v>
      </c>
      <c r="H35" s="8">
        <v>12056.69</v>
      </c>
      <c r="I35" s="8">
        <v>12056.69</v>
      </c>
      <c r="J35" s="10"/>
      <c r="K35" s="8">
        <v>12056.69</v>
      </c>
      <c r="L35" s="10"/>
      <c r="M35" s="14"/>
    </row>
    <row r="36" spans="1:13" ht="37.5">
      <c r="A36" s="11">
        <v>28</v>
      </c>
      <c r="B36" s="6" t="s">
        <v>9</v>
      </c>
      <c r="C36" s="6" t="s">
        <v>9</v>
      </c>
      <c r="D36" s="18" t="s">
        <v>109</v>
      </c>
      <c r="E36" s="19" t="s">
        <v>38</v>
      </c>
      <c r="F36" s="19" t="s">
        <v>37</v>
      </c>
      <c r="G36" s="19">
        <v>4</v>
      </c>
      <c r="H36" s="8">
        <v>20998.149999999998</v>
      </c>
      <c r="I36" s="8">
        <v>20998.149999999998</v>
      </c>
      <c r="J36" s="10"/>
      <c r="K36" s="8">
        <v>20998.149999999998</v>
      </c>
      <c r="L36" s="10"/>
      <c r="M36" s="14"/>
    </row>
    <row r="37" spans="1:13" ht="37.5">
      <c r="A37" s="11">
        <v>29</v>
      </c>
      <c r="B37" s="6" t="s">
        <v>9</v>
      </c>
      <c r="C37" s="6" t="s">
        <v>9</v>
      </c>
      <c r="D37" s="18" t="s">
        <v>110</v>
      </c>
      <c r="E37" s="19" t="s">
        <v>38</v>
      </c>
      <c r="F37" s="19" t="s">
        <v>37</v>
      </c>
      <c r="G37" s="19">
        <v>4</v>
      </c>
      <c r="H37" s="8">
        <v>21899.45</v>
      </c>
      <c r="I37" s="8">
        <v>21899.45</v>
      </c>
      <c r="J37" s="10"/>
      <c r="K37" s="8">
        <v>21899.45</v>
      </c>
      <c r="L37" s="10"/>
      <c r="M37" s="14"/>
    </row>
    <row r="38" spans="1:13" ht="37.5">
      <c r="A38" s="11">
        <v>30</v>
      </c>
      <c r="B38" s="6" t="s">
        <v>9</v>
      </c>
      <c r="C38" s="6" t="s">
        <v>9</v>
      </c>
      <c r="D38" s="18" t="s">
        <v>111</v>
      </c>
      <c r="E38" s="19" t="s">
        <v>38</v>
      </c>
      <c r="F38" s="19" t="s">
        <v>37</v>
      </c>
      <c r="G38" s="19">
        <v>4</v>
      </c>
      <c r="H38" s="8">
        <v>10635.859999999999</v>
      </c>
      <c r="I38" s="8">
        <v>10635.859999999999</v>
      </c>
      <c r="J38" s="10"/>
      <c r="K38" s="8">
        <v>10635.859999999999</v>
      </c>
      <c r="L38" s="10"/>
      <c r="M38" s="14"/>
    </row>
    <row r="39" spans="1:13" ht="37.5">
      <c r="A39" s="11">
        <v>31</v>
      </c>
      <c r="B39" s="6" t="s">
        <v>9</v>
      </c>
      <c r="C39" s="6" t="s">
        <v>9</v>
      </c>
      <c r="D39" s="18" t="s">
        <v>112</v>
      </c>
      <c r="E39" s="19" t="s">
        <v>113</v>
      </c>
      <c r="F39" s="19" t="s">
        <v>114</v>
      </c>
      <c r="G39" s="19">
        <v>4</v>
      </c>
      <c r="H39" s="8">
        <v>15938.779999999999</v>
      </c>
      <c r="I39" s="8">
        <v>15938.779999999999</v>
      </c>
      <c r="J39" s="10"/>
      <c r="K39" s="8">
        <v>15938.779999999999</v>
      </c>
      <c r="L39" s="10"/>
      <c r="M39" s="14"/>
    </row>
    <row r="40" spans="1:13" ht="37.5">
      <c r="A40" s="11">
        <v>32</v>
      </c>
      <c r="B40" s="6" t="s">
        <v>9</v>
      </c>
      <c r="C40" s="6" t="s">
        <v>9</v>
      </c>
      <c r="D40" s="18" t="s">
        <v>115</v>
      </c>
      <c r="E40" s="19" t="s">
        <v>39</v>
      </c>
      <c r="F40" s="19" t="s">
        <v>116</v>
      </c>
      <c r="G40" s="19">
        <v>4</v>
      </c>
      <c r="H40" s="8">
        <v>29796.99</v>
      </c>
      <c r="I40" s="8">
        <v>22690</v>
      </c>
      <c r="J40" s="10"/>
      <c r="K40" s="8">
        <v>22690</v>
      </c>
      <c r="L40" s="10"/>
      <c r="M40" s="14"/>
    </row>
    <row r="41" spans="1:13" ht="75">
      <c r="A41" s="11">
        <v>33</v>
      </c>
      <c r="B41" s="6" t="s">
        <v>9</v>
      </c>
      <c r="C41" s="6" t="s">
        <v>9</v>
      </c>
      <c r="D41" s="18" t="s">
        <v>117</v>
      </c>
      <c r="E41" s="19" t="s">
        <v>22</v>
      </c>
      <c r="F41" s="19" t="s">
        <v>23</v>
      </c>
      <c r="G41" s="19">
        <v>4</v>
      </c>
      <c r="H41" s="8">
        <v>32051.15</v>
      </c>
      <c r="I41" s="8">
        <v>22690</v>
      </c>
      <c r="J41" s="10"/>
      <c r="K41" s="8">
        <v>22690</v>
      </c>
      <c r="L41" s="10"/>
      <c r="M41" s="14"/>
    </row>
    <row r="42" spans="1:13" ht="37.5">
      <c r="A42" s="11">
        <v>34</v>
      </c>
      <c r="B42" s="6" t="s">
        <v>9</v>
      </c>
      <c r="C42" s="6" t="s">
        <v>9</v>
      </c>
      <c r="D42" s="18" t="s">
        <v>118</v>
      </c>
      <c r="E42" s="19" t="s">
        <v>42</v>
      </c>
      <c r="F42" s="19" t="s">
        <v>119</v>
      </c>
      <c r="G42" s="19">
        <v>4</v>
      </c>
      <c r="H42" s="8">
        <v>12821.78</v>
      </c>
      <c r="I42" s="8">
        <v>12821.78</v>
      </c>
      <c r="J42" s="10"/>
      <c r="K42" s="8">
        <v>12821.78</v>
      </c>
      <c r="L42" s="10"/>
      <c r="M42" s="14"/>
    </row>
    <row r="43" spans="1:13" ht="37.5">
      <c r="A43" s="11">
        <v>35</v>
      </c>
      <c r="B43" s="6" t="s">
        <v>9</v>
      </c>
      <c r="C43" s="6" t="s">
        <v>9</v>
      </c>
      <c r="D43" s="18" t="s">
        <v>118</v>
      </c>
      <c r="E43" s="19" t="s">
        <v>42</v>
      </c>
      <c r="F43" s="19" t="s">
        <v>119</v>
      </c>
      <c r="G43" s="19">
        <v>4</v>
      </c>
      <c r="H43" s="8">
        <v>12701.22</v>
      </c>
      <c r="I43" s="8">
        <v>12701.22</v>
      </c>
      <c r="J43" s="10"/>
      <c r="K43" s="8">
        <v>12701.22</v>
      </c>
      <c r="L43" s="10"/>
      <c r="M43" s="14"/>
    </row>
    <row r="44" spans="1:13" ht="37.5">
      <c r="A44" s="11">
        <v>36</v>
      </c>
      <c r="B44" s="6" t="s">
        <v>9</v>
      </c>
      <c r="C44" s="6" t="s">
        <v>9</v>
      </c>
      <c r="D44" s="18" t="s">
        <v>120</v>
      </c>
      <c r="E44" s="19" t="s">
        <v>24</v>
      </c>
      <c r="F44" s="19" t="s">
        <v>25</v>
      </c>
      <c r="G44" s="19">
        <v>4</v>
      </c>
      <c r="H44" s="8">
        <v>17691</v>
      </c>
      <c r="I44" s="8">
        <v>17691</v>
      </c>
      <c r="J44" s="10"/>
      <c r="K44" s="8">
        <v>17691</v>
      </c>
      <c r="L44" s="10"/>
      <c r="M44" s="14"/>
    </row>
    <row r="45" spans="1:13" ht="37.5">
      <c r="A45" s="11">
        <v>37</v>
      </c>
      <c r="B45" s="6" t="s">
        <v>9</v>
      </c>
      <c r="C45" s="6" t="s">
        <v>9</v>
      </c>
      <c r="D45" s="18" t="s">
        <v>121</v>
      </c>
      <c r="E45" s="19" t="s">
        <v>26</v>
      </c>
      <c r="F45" s="19" t="s">
        <v>27</v>
      </c>
      <c r="G45" s="19">
        <v>4</v>
      </c>
      <c r="H45" s="8">
        <v>12605.17</v>
      </c>
      <c r="I45" s="8">
        <v>12605.17</v>
      </c>
      <c r="J45" s="10"/>
      <c r="K45" s="8">
        <v>12605.17</v>
      </c>
      <c r="L45" s="10"/>
      <c r="M45" s="14"/>
    </row>
    <row r="46" spans="1:13" ht="37.5">
      <c r="A46" s="11">
        <v>38</v>
      </c>
      <c r="B46" s="6" t="s">
        <v>9</v>
      </c>
      <c r="C46" s="6" t="s">
        <v>9</v>
      </c>
      <c r="D46" s="18" t="s">
        <v>122</v>
      </c>
      <c r="E46" s="19" t="s">
        <v>26</v>
      </c>
      <c r="F46" s="19" t="s">
        <v>27</v>
      </c>
      <c r="G46" s="19">
        <v>4</v>
      </c>
      <c r="H46" s="8">
        <v>17436.830000000002</v>
      </c>
      <c r="I46" s="8">
        <v>17436.830000000002</v>
      </c>
      <c r="J46" s="10"/>
      <c r="K46" s="8">
        <v>17436.830000000002</v>
      </c>
      <c r="L46" s="10"/>
      <c r="M46" s="14"/>
    </row>
    <row r="47" spans="1:13" ht="37.5">
      <c r="A47" s="11">
        <v>39</v>
      </c>
      <c r="B47" s="6" t="s">
        <v>9</v>
      </c>
      <c r="C47" s="6" t="s">
        <v>9</v>
      </c>
      <c r="D47" s="18" t="s">
        <v>123</v>
      </c>
      <c r="E47" s="19" t="s">
        <v>30</v>
      </c>
      <c r="F47" s="19" t="s">
        <v>31</v>
      </c>
      <c r="G47" s="19">
        <v>4</v>
      </c>
      <c r="H47" s="8">
        <v>27952.51</v>
      </c>
      <c r="I47" s="8">
        <v>19649</v>
      </c>
      <c r="J47" s="10"/>
      <c r="K47" s="8">
        <v>19649</v>
      </c>
      <c r="L47" s="10"/>
      <c r="M47" s="14"/>
    </row>
    <row r="48" spans="1:13" ht="37.5">
      <c r="A48" s="11">
        <v>40</v>
      </c>
      <c r="B48" s="6" t="s">
        <v>9</v>
      </c>
      <c r="C48" s="6" t="s">
        <v>9</v>
      </c>
      <c r="D48" s="18" t="s">
        <v>124</v>
      </c>
      <c r="E48" s="19" t="s">
        <v>56</v>
      </c>
      <c r="F48" s="19" t="s">
        <v>57</v>
      </c>
      <c r="G48" s="19">
        <v>4</v>
      </c>
      <c r="H48" s="8">
        <v>24681.71</v>
      </c>
      <c r="I48" s="8">
        <v>22563.49</v>
      </c>
      <c r="J48" s="10"/>
      <c r="K48" s="8">
        <v>22563.49</v>
      </c>
      <c r="L48" s="10"/>
      <c r="M48" s="14"/>
    </row>
    <row r="49" spans="1:13" ht="56.25">
      <c r="A49" s="11">
        <v>41</v>
      </c>
      <c r="B49" s="6" t="s">
        <v>9</v>
      </c>
      <c r="C49" s="6" t="s">
        <v>9</v>
      </c>
      <c r="D49" s="18" t="s">
        <v>125</v>
      </c>
      <c r="E49" s="19" t="s">
        <v>61</v>
      </c>
      <c r="F49" s="19" t="s">
        <v>62</v>
      </c>
      <c r="G49" s="19">
        <v>4</v>
      </c>
      <c r="H49" s="8">
        <v>19425.080000000002</v>
      </c>
      <c r="I49" s="8">
        <v>19425.080000000002</v>
      </c>
      <c r="J49" s="10"/>
      <c r="K49" s="8">
        <v>19425.080000000002</v>
      </c>
      <c r="L49" s="10"/>
      <c r="M49" s="14"/>
    </row>
    <row r="50" spans="1:13" ht="37.5">
      <c r="A50" s="11">
        <v>42</v>
      </c>
      <c r="B50" s="6" t="s">
        <v>9</v>
      </c>
      <c r="C50" s="6" t="s">
        <v>9</v>
      </c>
      <c r="D50" s="18" t="s">
        <v>126</v>
      </c>
      <c r="E50" s="19" t="s">
        <v>61</v>
      </c>
      <c r="F50" s="19" t="s">
        <v>62</v>
      </c>
      <c r="G50" s="19">
        <v>4</v>
      </c>
      <c r="H50" s="8">
        <v>19302.41</v>
      </c>
      <c r="I50" s="8">
        <v>19302.41</v>
      </c>
      <c r="J50" s="10"/>
      <c r="K50" s="8">
        <v>19302.41</v>
      </c>
      <c r="L50" s="10"/>
      <c r="M50" s="14"/>
    </row>
    <row r="51" spans="1:13" ht="56.25">
      <c r="A51" s="11">
        <v>43</v>
      </c>
      <c r="B51" s="6" t="s">
        <v>9</v>
      </c>
      <c r="C51" s="6" t="s">
        <v>9</v>
      </c>
      <c r="D51" s="18" t="s">
        <v>127</v>
      </c>
      <c r="E51" s="19" t="s">
        <v>61</v>
      </c>
      <c r="F51" s="19" t="s">
        <v>62</v>
      </c>
      <c r="G51" s="19">
        <v>4</v>
      </c>
      <c r="H51" s="20">
        <v>20912.510000000002</v>
      </c>
      <c r="I51" s="20">
        <v>19649</v>
      </c>
      <c r="J51" s="20"/>
      <c r="K51" s="20">
        <v>19649</v>
      </c>
      <c r="L51" s="11"/>
      <c r="M51" s="11"/>
    </row>
    <row r="52" spans="1:13" ht="37.5">
      <c r="A52" s="11">
        <v>44</v>
      </c>
      <c r="B52" s="6" t="s">
        <v>9</v>
      </c>
      <c r="C52" s="6" t="s">
        <v>9</v>
      </c>
      <c r="D52" s="18" t="s">
        <v>21</v>
      </c>
      <c r="E52" s="19" t="s">
        <v>35</v>
      </c>
      <c r="F52" s="19" t="s">
        <v>36</v>
      </c>
      <c r="G52" s="19">
        <v>4</v>
      </c>
      <c r="H52" s="20">
        <v>14626.429999999998</v>
      </c>
      <c r="I52" s="20">
        <v>13380</v>
      </c>
      <c r="J52" s="20"/>
      <c r="K52" s="20">
        <v>13380</v>
      </c>
      <c r="L52" s="11"/>
      <c r="M52" s="11"/>
    </row>
    <row r="53" spans="1:13" ht="37.5">
      <c r="A53" s="11">
        <v>45</v>
      </c>
      <c r="B53" s="6" t="s">
        <v>9</v>
      </c>
      <c r="C53" s="6" t="s">
        <v>9</v>
      </c>
      <c r="D53" s="18" t="s">
        <v>19</v>
      </c>
      <c r="E53" s="19" t="s">
        <v>32</v>
      </c>
      <c r="F53" s="19" t="s">
        <v>128</v>
      </c>
      <c r="G53" s="19">
        <v>4</v>
      </c>
      <c r="H53" s="20">
        <v>12783.83</v>
      </c>
      <c r="I53" s="20">
        <v>12783.83</v>
      </c>
      <c r="J53" s="20"/>
      <c r="K53" s="20">
        <v>12783.83</v>
      </c>
      <c r="L53" s="11"/>
      <c r="M53" s="11"/>
    </row>
    <row r="54" spans="1:13" ht="37.5">
      <c r="A54" s="11">
        <v>46</v>
      </c>
      <c r="B54" s="6" t="s">
        <v>9</v>
      </c>
      <c r="C54" s="6" t="s">
        <v>9</v>
      </c>
      <c r="D54" s="18" t="s">
        <v>129</v>
      </c>
      <c r="E54" s="19" t="s">
        <v>130</v>
      </c>
      <c r="F54" s="19" t="s">
        <v>131</v>
      </c>
      <c r="G54" s="19">
        <v>4</v>
      </c>
      <c r="H54" s="20">
        <v>8728.57</v>
      </c>
      <c r="I54" s="20">
        <v>8728.57</v>
      </c>
      <c r="J54" s="20"/>
      <c r="K54" s="20">
        <v>8728.57</v>
      </c>
      <c r="L54" s="11"/>
      <c r="M54" s="11"/>
    </row>
    <row r="55" spans="1:13" ht="37.5">
      <c r="A55" s="11">
        <v>47</v>
      </c>
      <c r="B55" s="6" t="s">
        <v>9</v>
      </c>
      <c r="C55" s="6" t="s">
        <v>9</v>
      </c>
      <c r="D55" s="18" t="s">
        <v>132</v>
      </c>
      <c r="E55" s="19" t="s">
        <v>133</v>
      </c>
      <c r="F55" s="19" t="s">
        <v>134</v>
      </c>
      <c r="G55" s="19">
        <v>4</v>
      </c>
      <c r="H55" s="20">
        <v>10068.58</v>
      </c>
      <c r="I55" s="20">
        <v>10068.58</v>
      </c>
      <c r="J55" s="20"/>
      <c r="K55" s="20">
        <v>10068.58</v>
      </c>
      <c r="L55" s="11"/>
      <c r="M55" s="11"/>
    </row>
    <row r="56" spans="1:13" ht="37.5">
      <c r="A56" s="11">
        <v>48</v>
      </c>
      <c r="B56" s="6" t="s">
        <v>9</v>
      </c>
      <c r="C56" s="6" t="s">
        <v>9</v>
      </c>
      <c r="D56" s="18" t="s">
        <v>135</v>
      </c>
      <c r="E56" s="19" t="s">
        <v>136</v>
      </c>
      <c r="F56" s="19" t="s">
        <v>137</v>
      </c>
      <c r="G56" s="19">
        <v>4</v>
      </c>
      <c r="H56" s="20">
        <v>34856.57</v>
      </c>
      <c r="I56" s="20">
        <v>28959.000000000004</v>
      </c>
      <c r="J56" s="20"/>
      <c r="K56" s="20">
        <v>28959.000000000004</v>
      </c>
      <c r="L56" s="11"/>
      <c r="M56" s="11"/>
    </row>
    <row r="57" spans="1:13" ht="37.5">
      <c r="A57" s="11">
        <v>49</v>
      </c>
      <c r="B57" s="6" t="s">
        <v>9</v>
      </c>
      <c r="C57" s="6" t="s">
        <v>9</v>
      </c>
      <c r="D57" s="18" t="s">
        <v>138</v>
      </c>
      <c r="E57" s="19" t="s">
        <v>40</v>
      </c>
      <c r="F57" s="19" t="s">
        <v>41</v>
      </c>
      <c r="G57" s="19">
        <v>4</v>
      </c>
      <c r="H57" s="20">
        <v>14913.029999999999</v>
      </c>
      <c r="I57" s="20">
        <v>14913.029999999999</v>
      </c>
      <c r="J57" s="20"/>
      <c r="K57" s="20">
        <v>14913.029999999999</v>
      </c>
      <c r="L57" s="11"/>
      <c r="M57" s="11"/>
    </row>
    <row r="58" spans="1:13" ht="37.5">
      <c r="A58" s="11">
        <v>50</v>
      </c>
      <c r="B58" s="6" t="s">
        <v>9</v>
      </c>
      <c r="C58" s="6" t="s">
        <v>9</v>
      </c>
      <c r="D58" s="18" t="s">
        <v>139</v>
      </c>
      <c r="E58" s="19" t="s">
        <v>30</v>
      </c>
      <c r="F58" s="19" t="s">
        <v>31</v>
      </c>
      <c r="G58" s="19">
        <v>4</v>
      </c>
      <c r="H58" s="20">
        <v>18780.91</v>
      </c>
      <c r="I58" s="20">
        <v>18780.91</v>
      </c>
      <c r="J58" s="20"/>
      <c r="K58" s="20">
        <v>18780.91</v>
      </c>
      <c r="L58" s="11"/>
      <c r="M58" s="11"/>
    </row>
    <row r="59" spans="1:13" ht="56.25">
      <c r="A59" s="11">
        <v>51</v>
      </c>
      <c r="B59" s="6" t="s">
        <v>9</v>
      </c>
      <c r="C59" s="6" t="s">
        <v>9</v>
      </c>
      <c r="D59" s="21" t="s">
        <v>140</v>
      </c>
      <c r="E59" s="22" t="s">
        <v>56</v>
      </c>
      <c r="F59" s="22" t="s">
        <v>57</v>
      </c>
      <c r="G59" s="23">
        <v>4</v>
      </c>
      <c r="H59" s="8">
        <v>22932.480000000003</v>
      </c>
      <c r="I59" s="8">
        <v>22624.15</v>
      </c>
      <c r="J59" s="10"/>
      <c r="K59" s="8">
        <v>22624.15</v>
      </c>
      <c r="L59" s="10"/>
      <c r="M59" s="14"/>
    </row>
    <row r="60" spans="1:13" ht="37.5">
      <c r="A60" s="11">
        <v>52</v>
      </c>
      <c r="B60" s="6" t="s">
        <v>9</v>
      </c>
      <c r="C60" s="6" t="s">
        <v>9</v>
      </c>
      <c r="D60" s="18" t="s">
        <v>141</v>
      </c>
      <c r="E60" s="19" t="s">
        <v>61</v>
      </c>
      <c r="F60" s="19" t="s">
        <v>62</v>
      </c>
      <c r="G60" s="19">
        <v>4</v>
      </c>
      <c r="H60" s="8">
        <v>18978.629999999997</v>
      </c>
      <c r="I60" s="8">
        <v>18978.629999999997</v>
      </c>
      <c r="J60" s="10"/>
      <c r="K60" s="8">
        <v>18978.629999999997</v>
      </c>
      <c r="L60" s="10"/>
      <c r="M60" s="14"/>
    </row>
    <row r="61" spans="1:13" ht="37.5">
      <c r="A61" s="11">
        <v>53</v>
      </c>
      <c r="B61" s="6" t="s">
        <v>9</v>
      </c>
      <c r="C61" s="6" t="s">
        <v>9</v>
      </c>
      <c r="D61" s="18" t="s">
        <v>142</v>
      </c>
      <c r="E61" s="19" t="s">
        <v>143</v>
      </c>
      <c r="F61" s="19" t="s">
        <v>144</v>
      </c>
      <c r="G61" s="19">
        <v>4</v>
      </c>
      <c r="H61" s="8">
        <v>16165.34</v>
      </c>
      <c r="I61" s="8">
        <v>16165.34</v>
      </c>
      <c r="J61" s="10"/>
      <c r="K61" s="8">
        <v>16165.34</v>
      </c>
      <c r="L61" s="10"/>
      <c r="M61" s="14"/>
    </row>
    <row r="62" spans="1:13">
      <c r="A62" s="30" t="s">
        <v>10</v>
      </c>
      <c r="B62" s="31"/>
      <c r="C62" s="31"/>
      <c r="D62" s="31"/>
      <c r="E62" s="31"/>
      <c r="F62" s="32"/>
      <c r="G62" s="12"/>
      <c r="H62" s="10">
        <f t="shared" ref="H62:M62" si="0">SUM(H6:H61)</f>
        <v>18129297.939999998</v>
      </c>
      <c r="I62" s="8">
        <f t="shared" si="0"/>
        <v>18062236.679999992</v>
      </c>
      <c r="J62" s="10">
        <f t="shared" si="0"/>
        <v>0</v>
      </c>
      <c r="K62" s="8">
        <f t="shared" si="0"/>
        <v>18062236.679999992</v>
      </c>
      <c r="L62" s="10">
        <f t="shared" si="0"/>
        <v>0</v>
      </c>
      <c r="M62" s="10">
        <f t="shared" si="0"/>
        <v>0</v>
      </c>
    </row>
    <row r="64" spans="1:13">
      <c r="H64" s="24"/>
      <c r="I64" s="24"/>
    </row>
  </sheetData>
  <mergeCells count="11">
    <mergeCell ref="G4:G5"/>
    <mergeCell ref="H4:H5"/>
    <mergeCell ref="I4:M4"/>
    <mergeCell ref="A62:F62"/>
    <mergeCell ref="L2:M2"/>
    <mergeCell ref="A4:A5"/>
    <mergeCell ref="C4:C5"/>
    <mergeCell ref="D4:D5"/>
    <mergeCell ref="E4:E5"/>
    <mergeCell ref="B4:B5"/>
    <mergeCell ref="F4:F5"/>
  </mergeCells>
  <phoneticPr fontId="5" type="noConversion"/>
  <pageMargins left="0.7" right="0.7" top="0.75" bottom="0.75" header="0.3" footer="0.3"/>
  <pageSetup paperSize="9" scale="31" fitToHeight="0" orientation="landscape" r:id="rId1"/>
  <rowBreaks count="1" manualBreakCount="1">
    <brk id="29" max="12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Объедков Александр Петрович</dc:creator>
  <cp:lastModifiedBy>Юлия Д. Ремизова</cp:lastModifiedBy>
  <cp:lastPrinted>2026-02-17T14:00:31Z</cp:lastPrinted>
  <dcterms:created xsi:type="dcterms:W3CDTF">2022-01-18T10:16:35Z</dcterms:created>
  <dcterms:modified xsi:type="dcterms:W3CDTF">2026-04-24T13:09:39Z</dcterms:modified>
</cp:coreProperties>
</file>